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M:\Education\Exams\0-Examinations\Exams\2026\03-MAR 26\"/>
    </mc:Choice>
  </mc:AlternateContent>
  <xr:revisionPtr revIDLastSave="0" documentId="13_ncr:1_{80F944BB-F8DC-4473-988A-7472065BCFC0}" xr6:coauthVersionLast="47" xr6:coauthVersionMax="47" xr10:uidLastSave="{00000000-0000-0000-0000-000000000000}"/>
  <bookViews>
    <workbookView xWindow="-108" yWindow="-108" windowWidth="23256" windowHeight="12456" xr2:uid="{AFA69E6C-0CD8-468A-8A11-D7114E5F0C78}"/>
  </bookViews>
  <sheets>
    <sheet name="Q1(b)" sheetId="7" r:id="rId1"/>
    <sheet name="Q2(a)" sheetId="6" r:id="rId2"/>
    <sheet name="Q3(b),(c)(i), (d)" sheetId="2" r:id="rId3"/>
    <sheet name="Q4 (a),(b)" sheetId="5" r:id="rId4"/>
    <sheet name="Q5(a)" sheetId="4" r:id="rId5"/>
    <sheet name="Q6(b),(c)" sheetId="8" r:id="rId6"/>
  </sheets>
  <definedNames>
    <definedName name="_Hlk193310991" localSheetId="4">'Q5(a)'!#REF!</definedName>
    <definedName name="_Hlk202180561" localSheetId="4">'Q5(a)'!#REF!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8" l="1"/>
  <c r="G11" i="8" s="1"/>
  <c r="G12" i="8" s="1"/>
</calcChain>
</file>

<file path=xl/sharedStrings.xml><?xml version="1.0" encoding="utf-8"?>
<sst xmlns="http://schemas.openxmlformats.org/spreadsheetml/2006/main" count="180" uniqueCount="130">
  <si>
    <t>ANSWER:</t>
  </si>
  <si>
    <t>Responses for parts (a) and (c)(ii) are to be provided in the Word document.</t>
  </si>
  <si>
    <t>Age</t>
  </si>
  <si>
    <t>COI</t>
  </si>
  <si>
    <r>
      <rPr>
        <sz val="12"/>
        <color theme="1"/>
        <rFont val="Symbol"/>
        <family val="1"/>
        <charset val="2"/>
      </rPr>
      <t xml:space="preserve">·  </t>
    </r>
    <r>
      <rPr>
        <sz val="12"/>
        <color theme="1"/>
        <rFont val="Times New Roman"/>
        <family val="1"/>
      </rPr>
      <t>Issue age: 75</t>
    </r>
  </si>
  <si>
    <r>
      <rPr>
        <sz val="12"/>
        <color theme="1"/>
        <rFont val="Symbol"/>
        <family val="1"/>
        <charset val="2"/>
      </rPr>
      <t>·</t>
    </r>
    <r>
      <rPr>
        <sz val="12"/>
        <color theme="1"/>
        <rFont val="Times New Roman"/>
        <family val="1"/>
      </rPr>
      <t xml:space="preserve">  Maturity age: 85</t>
    </r>
  </si>
  <si>
    <r>
      <rPr>
        <sz val="12"/>
        <color theme="1"/>
        <rFont val="Symbol"/>
        <family val="1"/>
        <charset val="2"/>
      </rPr>
      <t>·</t>
    </r>
    <r>
      <rPr>
        <sz val="12"/>
        <color theme="1"/>
        <rFont val="Times New Roman"/>
        <family val="1"/>
      </rPr>
      <t xml:space="preserve">  Death Benefit: $100,000, Option 1</t>
    </r>
  </si>
  <si>
    <r>
      <rPr>
        <sz val="12"/>
        <color theme="1"/>
        <rFont val="Symbol"/>
        <family val="1"/>
        <charset val="2"/>
      </rPr>
      <t>·</t>
    </r>
    <r>
      <rPr>
        <sz val="12"/>
        <color theme="1"/>
        <rFont val="Times New Roman"/>
        <family val="1"/>
      </rPr>
      <t xml:space="preserve">  Guaranteed credited rate (applied EOY): 5%</t>
    </r>
  </si>
  <si>
    <r>
      <rPr>
        <sz val="12"/>
        <color theme="1"/>
        <rFont val="Symbol"/>
        <family val="1"/>
        <charset val="2"/>
      </rPr>
      <t>·</t>
    </r>
    <r>
      <rPr>
        <sz val="12"/>
        <color theme="1"/>
        <rFont val="Times New Roman"/>
        <family val="1"/>
      </rPr>
      <t xml:space="preserve">  Expense charge (applied BOY, prior to COI): $50 per year policy admin fee</t>
    </r>
  </si>
  <si>
    <r>
      <rPr>
        <sz val="12"/>
        <color theme="1"/>
        <rFont val="Symbol"/>
        <family val="1"/>
        <charset val="2"/>
      </rPr>
      <t>·</t>
    </r>
    <r>
      <rPr>
        <sz val="12"/>
        <color theme="1"/>
        <rFont val="Times New Roman"/>
        <family val="1"/>
      </rPr>
      <t xml:space="preserve">  COIs given below (applied BOY, after expense charge):</t>
    </r>
  </si>
  <si>
    <r>
      <rPr>
        <sz val="12"/>
        <color theme="1"/>
        <rFont val="Symbol"/>
        <family val="1"/>
        <charset val="2"/>
      </rPr>
      <t>·</t>
    </r>
    <r>
      <rPr>
        <sz val="12"/>
        <color theme="1"/>
        <rFont val="Times New Roman"/>
        <family val="1"/>
      </rPr>
      <t xml:space="preserve">  Assume the account value is rolled forward on an annual basis</t>
    </r>
  </si>
  <si>
    <t>Calculate the VM-20 Guaranteed Maturity Premium. Show all work.</t>
  </si>
  <si>
    <t>Scenario 1</t>
  </si>
  <si>
    <t>Scenario 2</t>
  </si>
  <si>
    <t>Scenario 3</t>
  </si>
  <si>
    <t>Scenario 4</t>
  </si>
  <si>
    <t>Scenario 5</t>
  </si>
  <si>
    <t>Scenario 6</t>
  </si>
  <si>
    <t>Scenario 7</t>
  </si>
  <si>
    <t>Scenario 8</t>
  </si>
  <si>
    <t>Scenario 9-baseline</t>
  </si>
  <si>
    <t>Scenario 10</t>
  </si>
  <si>
    <t>Scenario 11</t>
  </si>
  <si>
    <t>Scenario 12-deterministic scenario for valuation</t>
  </si>
  <si>
    <t>Scenario 13</t>
  </si>
  <si>
    <t>Scenario 14</t>
  </si>
  <si>
    <t>Scenario 15</t>
  </si>
  <si>
    <t>Scenario 16</t>
  </si>
  <si>
    <t>PV Best Estimate</t>
  </si>
  <si>
    <t>PV Prudent Estimate</t>
  </si>
  <si>
    <t>PV future benefits</t>
  </si>
  <si>
    <t>PV future expenses</t>
  </si>
  <si>
    <t>PV future premiums</t>
  </si>
  <si>
    <t>PV future loan payments</t>
  </si>
  <si>
    <r>
      <t>(c)(i)</t>
    </r>
    <r>
      <rPr>
        <sz val="7"/>
        <color theme="1"/>
        <rFont val="Times New Roman"/>
        <family val="1"/>
      </rPr>
      <t xml:space="preserve">  </t>
    </r>
    <r>
      <rPr>
        <sz val="12"/>
        <color theme="1"/>
        <rFont val="Times New Roman"/>
        <family val="1"/>
      </rPr>
      <t>(2</t>
    </r>
    <r>
      <rPr>
        <i/>
        <sz val="12"/>
        <color theme="1"/>
        <rFont val="Times New Roman"/>
        <family val="1"/>
      </rPr>
      <t xml:space="preserve"> points</t>
    </r>
    <r>
      <rPr>
        <sz val="12"/>
        <color theme="1"/>
        <rFont val="Times New Roman"/>
        <family val="1"/>
      </rPr>
      <t>)  You are given information needed to perform the stochastic exclusion ratio test on this block of business:</t>
    </r>
  </si>
  <si>
    <t>(d) (1 point)  Calculate the Deterministic Reserve</t>
  </si>
  <si>
    <t>QUESTION 3 (b), (c)(i)  and (d)</t>
  </si>
  <si>
    <t>Responses for parts (b),(c)(i) and (d) are to be provided in this tab.</t>
  </si>
  <si>
    <t xml:space="preserve">QUESTION 5 (a) </t>
  </si>
  <si>
    <t>Responses for parts (b) and (c) are to be provided in the Word document.</t>
  </si>
  <si>
    <t>Responses for parts (a) are to be provided in this tab.</t>
  </si>
  <si>
    <t>XYZ Life Insurance Company</t>
  </si>
  <si>
    <t>Statutory Surplus</t>
  </si>
  <si>
    <t>Asset Valuation Reserve (AVR)</t>
  </si>
  <si>
    <t>Policyholder Dividend Liability</t>
  </si>
  <si>
    <t>Total Risk-Based Capital</t>
  </si>
  <si>
    <t>before Covariance Adjustment</t>
  </si>
  <si>
    <t>Covariance Adjustment</t>
  </si>
  <si>
    <t>Calculate the RBC ratio.   Show all work.</t>
  </si>
  <si>
    <r>
      <t>(b)</t>
    </r>
    <r>
      <rPr>
        <i/>
        <sz val="12"/>
        <color theme="1"/>
        <rFont val="Times New Roman"/>
        <family val="1"/>
      </rPr>
      <t xml:space="preserve"> (2 points)</t>
    </r>
    <r>
      <rPr>
        <sz val="12"/>
        <color theme="1"/>
        <rFont val="Times New Roman"/>
        <family val="1"/>
      </rPr>
      <t xml:space="preserve"> You are given the following for a UL policy:</t>
    </r>
  </si>
  <si>
    <t>(a) You are given the following for XYZ Life Insurance Company:</t>
  </si>
  <si>
    <t>QUESTION 4 (a) and (b)</t>
  </si>
  <si>
    <r>
      <t>(</t>
    </r>
    <r>
      <rPr>
        <i/>
        <sz val="12"/>
        <color theme="1"/>
        <rFont val="Times New Roman"/>
        <family val="1"/>
      </rPr>
      <t>8 points</t>
    </r>
    <r>
      <rPr>
        <sz val="12"/>
        <color theme="1"/>
        <rFont val="Times New Roman"/>
        <family val="1"/>
      </rPr>
      <t>)  For a group of variable annuity contracts with GMIB riders that falls within the scope of VM-21, you are given the following information:</t>
    </r>
  </si>
  <si>
    <r>
      <t>Table 1 summarized model run results based on</t>
    </r>
    <r>
      <rPr>
        <b/>
        <sz val="11"/>
        <color rgb="FFC00000"/>
        <rFont val="Aptos"/>
        <family val="2"/>
      </rPr>
      <t xml:space="preserve"> prudent estimate</t>
    </r>
    <r>
      <rPr>
        <b/>
        <sz val="11"/>
        <color theme="1"/>
        <rFont val="Aptos"/>
        <family val="2"/>
      </rPr>
      <t xml:space="preserve"> assumptions.</t>
    </r>
  </si>
  <si>
    <t>(in million $)</t>
  </si>
  <si>
    <t>PV of Deficiencies (Includes General Account and Separate Account Assets)</t>
  </si>
  <si>
    <t>Scenario</t>
  </si>
  <si>
    <r>
      <t xml:space="preserve">Table 2 summarized model run results based on the </t>
    </r>
    <r>
      <rPr>
        <b/>
        <sz val="11"/>
        <color rgb="FFC00000"/>
        <rFont val="Aptos"/>
        <family val="2"/>
      </rPr>
      <t>prescribed assumptions</t>
    </r>
    <r>
      <rPr>
        <b/>
        <sz val="11"/>
        <color theme="1"/>
        <rFont val="Aptos"/>
        <family val="2"/>
      </rPr>
      <t xml:space="preserve"> for the additional standard projection amount (ASPA).</t>
    </r>
  </si>
  <si>
    <r>
      <t>(a)</t>
    </r>
    <r>
      <rPr>
        <sz val="7"/>
        <color theme="1"/>
        <rFont val="Times New Roman"/>
        <family val="1"/>
      </rPr>
      <t xml:space="preserve">            </t>
    </r>
    <r>
      <rPr>
        <sz val="12"/>
        <color theme="1"/>
        <rFont val="Times New Roman"/>
        <family val="1"/>
      </rPr>
      <t>(</t>
    </r>
    <r>
      <rPr>
        <i/>
        <sz val="12"/>
        <color theme="1"/>
        <rFont val="Times New Roman"/>
        <family val="1"/>
      </rPr>
      <t>7 points</t>
    </r>
    <r>
      <rPr>
        <sz val="12"/>
        <color theme="1"/>
        <rFont val="Times New Roman"/>
        <family val="1"/>
      </rPr>
      <t>)  Calculate the following:</t>
    </r>
  </si>
  <si>
    <t>Show all work.</t>
  </si>
  <si>
    <r>
      <t>(i)(</t>
    </r>
    <r>
      <rPr>
        <i/>
        <sz val="12"/>
        <color theme="1"/>
        <rFont val="Times New Roman"/>
        <family val="1"/>
      </rPr>
      <t>2 points</t>
    </r>
    <r>
      <rPr>
        <sz val="12"/>
        <color theme="1"/>
        <rFont val="Times New Roman"/>
        <family val="1"/>
      </rPr>
      <t>)  Stochastic reserve</t>
    </r>
  </si>
  <si>
    <r>
      <t>(ii)(</t>
    </r>
    <r>
      <rPr>
        <i/>
        <sz val="12"/>
        <color theme="1"/>
        <rFont val="Times New Roman"/>
        <family val="1"/>
      </rPr>
      <t>3 points</t>
    </r>
    <r>
      <rPr>
        <sz val="12"/>
        <color theme="1"/>
        <rFont val="Times New Roman"/>
        <family val="1"/>
      </rPr>
      <t>)  The additional standard projection amount</t>
    </r>
  </si>
  <si>
    <r>
      <t>(iii)</t>
    </r>
    <r>
      <rPr>
        <sz val="7"/>
        <color theme="1"/>
        <rFont val="Times New Roman"/>
        <family val="1"/>
      </rPr>
      <t> </t>
    </r>
    <r>
      <rPr>
        <sz val="12"/>
        <color theme="1"/>
        <rFont val="Times New Roman"/>
        <family val="1"/>
      </rPr>
      <t>(</t>
    </r>
    <r>
      <rPr>
        <i/>
        <sz val="12"/>
        <color theme="1"/>
        <rFont val="Times New Roman"/>
        <family val="1"/>
      </rPr>
      <t>2 points</t>
    </r>
    <r>
      <rPr>
        <sz val="12"/>
        <color theme="1"/>
        <rFont val="Times New Roman"/>
        <family val="1"/>
      </rPr>
      <t>)  VM-21 minimum reserve</t>
    </r>
  </si>
  <si>
    <t>QUESTION 2 (a)</t>
  </si>
  <si>
    <t>Responses for parts (b) are to be provided in the Word document.</t>
  </si>
  <si>
    <r>
      <t>·</t>
    </r>
    <r>
      <rPr>
        <sz val="7"/>
        <color rgb="FF000000"/>
        <rFont val="Times New Roman"/>
        <family val="1"/>
      </rPr>
      <t xml:space="preserve">       </t>
    </r>
    <r>
      <rPr>
        <sz val="12"/>
        <color rgb="FF000000"/>
        <rFont val="Times New Roman"/>
        <family val="1"/>
      </rPr>
      <t xml:space="preserve">Issue age 70 </t>
    </r>
  </si>
  <si>
    <r>
      <t>·</t>
    </r>
    <r>
      <rPr>
        <sz val="7"/>
        <color rgb="FF000000"/>
        <rFont val="Times New Roman"/>
        <family val="1"/>
      </rPr>
      <t xml:space="preserve">       </t>
    </r>
    <r>
      <rPr>
        <sz val="12"/>
        <color rgb="FF000000"/>
        <rFont val="Times New Roman"/>
        <family val="1"/>
      </rPr>
      <t>Gross premium of 100,000 at issue</t>
    </r>
  </si>
  <si>
    <r>
      <t>·</t>
    </r>
    <r>
      <rPr>
        <sz val="7"/>
        <color rgb="FF000000"/>
        <rFont val="Times New Roman"/>
        <family val="1"/>
      </rPr>
      <t xml:space="preserve">       </t>
    </r>
    <r>
      <rPr>
        <sz val="12"/>
        <color rgb="FF000000"/>
        <rFont val="Times New Roman"/>
        <family val="1"/>
      </rPr>
      <t>The policy provides a lifetime annuity payment of 200,000 per year starting at the beginning of the 11</t>
    </r>
    <r>
      <rPr>
        <vertAlign val="superscript"/>
        <sz val="12"/>
        <color rgb="FF000000"/>
        <rFont val="Times New Roman"/>
        <family val="1"/>
      </rPr>
      <t>th</t>
    </r>
    <r>
      <rPr>
        <sz val="12"/>
        <color rgb="FF000000"/>
        <rFont val="Times New Roman"/>
        <family val="1"/>
      </rPr>
      <t xml:space="preserve"> policy year</t>
    </r>
  </si>
  <si>
    <r>
      <t>·</t>
    </r>
    <r>
      <rPr>
        <sz val="7"/>
        <color rgb="FF000000"/>
        <rFont val="Times New Roman"/>
        <family val="1"/>
      </rPr>
      <t xml:space="preserve">       </t>
    </r>
    <r>
      <rPr>
        <sz val="12"/>
        <color rgb="FF000000"/>
        <rFont val="Times New Roman"/>
        <family val="1"/>
      </rPr>
      <t>Mortality rates are provided in the spreadsheet</t>
    </r>
  </si>
  <si>
    <r>
      <t>·</t>
    </r>
    <r>
      <rPr>
        <sz val="7"/>
        <color rgb="FF000000"/>
        <rFont val="Times New Roman"/>
        <family val="1"/>
      </rPr>
      <t xml:space="preserve">       </t>
    </r>
    <r>
      <rPr>
        <sz val="12"/>
        <color rgb="FF000000"/>
        <rFont val="Times New Roman"/>
        <family val="1"/>
      </rPr>
      <t>The annuity cannot be surrendered</t>
    </r>
  </si>
  <si>
    <r>
      <t>·</t>
    </r>
    <r>
      <rPr>
        <sz val="7"/>
        <color rgb="FF000000"/>
        <rFont val="Times New Roman"/>
        <family val="1"/>
      </rPr>
      <t xml:space="preserve">       </t>
    </r>
    <r>
      <rPr>
        <sz val="12"/>
        <color rgb="FF000000"/>
        <rFont val="Times New Roman"/>
        <family val="1"/>
      </rPr>
      <t>The commission rate is 3%. There are no other acquisition expenses</t>
    </r>
  </si>
  <si>
    <r>
      <t>·</t>
    </r>
    <r>
      <rPr>
        <sz val="7"/>
        <color rgb="FF000000"/>
        <rFont val="Times New Roman"/>
        <family val="1"/>
      </rPr>
      <t xml:space="preserve">       </t>
    </r>
    <r>
      <rPr>
        <sz val="12"/>
        <color rgb="FF000000"/>
        <rFont val="Times New Roman"/>
        <family val="1"/>
      </rPr>
      <t>The upper-medium grade fixed-income investment yield is 5%</t>
    </r>
  </si>
  <si>
    <r>
      <t>·</t>
    </r>
    <r>
      <rPr>
        <sz val="7"/>
        <color rgb="FF000000"/>
        <rFont val="Times New Roman"/>
        <family val="1"/>
      </rPr>
      <t xml:space="preserve">       </t>
    </r>
    <r>
      <rPr>
        <sz val="12"/>
        <color rgb="FF000000"/>
        <rFont val="Times New Roman"/>
        <family val="1"/>
      </rPr>
      <t>The deferred profit liability is amortized over the present value of future benefits</t>
    </r>
  </si>
  <si>
    <r>
      <t>·</t>
    </r>
    <r>
      <rPr>
        <sz val="7"/>
        <color rgb="FF000000"/>
        <rFont val="Times New Roman"/>
        <family val="1"/>
      </rPr>
      <t xml:space="preserve">       </t>
    </r>
    <r>
      <rPr>
        <sz val="12"/>
        <color rgb="FF000000"/>
        <rFont val="Times New Roman"/>
        <family val="1"/>
      </rPr>
      <t>The deferred acquisition cost (DAC) asset is calculated for each individual contract</t>
    </r>
  </si>
  <si>
    <r>
      <t>(a)</t>
    </r>
    <r>
      <rPr>
        <sz val="7"/>
        <color rgb="FF000000"/>
        <rFont val="Times New Roman"/>
        <family val="1"/>
      </rPr>
      <t> </t>
    </r>
    <r>
      <rPr>
        <sz val="12"/>
        <color rgb="FF000000"/>
        <rFont val="Times New Roman"/>
        <family val="1"/>
      </rPr>
      <t>(</t>
    </r>
    <r>
      <rPr>
        <i/>
        <sz val="12"/>
        <color rgb="FF000000"/>
        <rFont val="Times New Roman"/>
        <family val="1"/>
      </rPr>
      <t>9 points</t>
    </r>
    <r>
      <rPr>
        <sz val="12"/>
        <color rgb="FF000000"/>
        <rFont val="Times New Roman"/>
        <family val="1"/>
      </rPr>
      <t>)  Calculate the following at the end of the 7</t>
    </r>
    <r>
      <rPr>
        <vertAlign val="superscript"/>
        <sz val="12"/>
        <color rgb="FF000000"/>
        <rFont val="Times New Roman"/>
        <family val="1"/>
      </rPr>
      <t>th</t>
    </r>
    <r>
      <rPr>
        <sz val="12"/>
        <color rgb="FF000000"/>
        <rFont val="Times New Roman"/>
        <family val="1"/>
      </rPr>
      <t xml:space="preserve"> year:</t>
    </r>
  </si>
  <si>
    <r>
      <t>(i) (</t>
    </r>
    <r>
      <rPr>
        <i/>
        <sz val="12"/>
        <color rgb="FF000000"/>
        <rFont val="Times New Roman"/>
        <family val="1"/>
      </rPr>
      <t>3 points</t>
    </r>
    <r>
      <rPr>
        <sz val="12"/>
        <color rgb="FF000000"/>
        <rFont val="Times New Roman"/>
        <family val="1"/>
      </rPr>
      <t>)  GAAP reserve</t>
    </r>
  </si>
  <si>
    <r>
      <t>(ii)(</t>
    </r>
    <r>
      <rPr>
        <i/>
        <sz val="12"/>
        <color rgb="FF000000"/>
        <rFont val="Times New Roman"/>
        <family val="1"/>
      </rPr>
      <t>3 points</t>
    </r>
    <r>
      <rPr>
        <sz val="12"/>
        <color rgb="FF000000"/>
        <rFont val="Times New Roman"/>
        <family val="1"/>
      </rPr>
      <t>)  Deferred profit liability</t>
    </r>
  </si>
  <si>
    <r>
      <t>(iii) (</t>
    </r>
    <r>
      <rPr>
        <i/>
        <sz val="12"/>
        <color rgb="FF000000"/>
        <rFont val="Times New Roman"/>
        <family val="1"/>
      </rPr>
      <t>3 points</t>
    </r>
    <r>
      <rPr>
        <sz val="12"/>
        <color rgb="FF000000"/>
        <rFont val="Times New Roman"/>
        <family val="1"/>
      </rPr>
      <t>)  DAC balance</t>
    </r>
  </si>
  <si>
    <t>QUESTION 1 (b)</t>
  </si>
  <si>
    <t>Responses for part (a) are to be provided in the Word document.</t>
  </si>
  <si>
    <t>Responses for part (b) are to be provided in this tab.</t>
  </si>
  <si>
    <r>
      <t>(b) (3</t>
    </r>
    <r>
      <rPr>
        <i/>
        <sz val="12"/>
        <color theme="1"/>
        <rFont val="Times New Roman"/>
        <family val="1"/>
      </rPr>
      <t xml:space="preserve"> points</t>
    </r>
    <r>
      <rPr>
        <sz val="12"/>
        <color theme="1"/>
        <rFont val="Times New Roman"/>
        <family val="1"/>
      </rPr>
      <t xml:space="preserve">) You are given: </t>
    </r>
  </si>
  <si>
    <t>Description</t>
  </si>
  <si>
    <t xml:space="preserve">Value </t>
  </si>
  <si>
    <t>Assets</t>
  </si>
  <si>
    <t xml:space="preserve">Liabilities - Life </t>
  </si>
  <si>
    <t>Liabilities - Annuities</t>
  </si>
  <si>
    <r>
      <t>·</t>
    </r>
    <r>
      <rPr>
        <sz val="7"/>
        <color theme="1"/>
        <rFont val="Times New Roman"/>
        <family val="1"/>
      </rPr>
      <t xml:space="preserve">         </t>
    </r>
    <r>
      <rPr>
        <sz val="12"/>
        <color theme="1"/>
        <rFont val="Times New Roman"/>
        <family val="1"/>
      </rPr>
      <t>100 simulated economic capital scenarios for the Life Insurance block, Annuities block, and the Combined Portfolio</t>
    </r>
  </si>
  <si>
    <r>
      <t>·</t>
    </r>
    <r>
      <rPr>
        <sz val="7"/>
        <color theme="1"/>
        <rFont val="Times New Roman"/>
        <family val="1"/>
      </rPr>
      <t xml:space="preserve">         </t>
    </r>
    <r>
      <rPr>
        <sz val="12"/>
        <color theme="1"/>
        <rFont val="Times New Roman"/>
        <family val="1"/>
      </rPr>
      <t>Economic return for each block of business is 10 annually</t>
    </r>
  </si>
  <si>
    <r>
      <t>·</t>
    </r>
    <r>
      <rPr>
        <sz val="7"/>
        <color theme="1"/>
        <rFont val="Times New Roman"/>
        <family val="1"/>
      </rPr>
      <t xml:space="preserve">         </t>
    </r>
    <r>
      <rPr>
        <sz val="12"/>
        <color theme="1"/>
        <rFont val="Times New Roman"/>
        <family val="1"/>
      </rPr>
      <t>Economic capital is calculated using a CTE 98 approach</t>
    </r>
  </si>
  <si>
    <t>Life Required Capital</t>
  </si>
  <si>
    <t>Annuities Required Capital</t>
  </si>
  <si>
    <t>Combined Required Capital</t>
  </si>
  <si>
    <t>Calculate the following at the company level:</t>
  </si>
  <si>
    <r>
      <t>(i) (</t>
    </r>
    <r>
      <rPr>
        <i/>
        <sz val="12"/>
        <color theme="1"/>
        <rFont val="Times New Roman"/>
        <family val="1"/>
      </rPr>
      <t>1 point</t>
    </r>
    <r>
      <rPr>
        <sz val="12"/>
        <color theme="1"/>
        <rFont val="Times New Roman"/>
        <family val="1"/>
      </rPr>
      <t>) Available capital</t>
    </r>
  </si>
  <si>
    <r>
      <t>(ii) (</t>
    </r>
    <r>
      <rPr>
        <i/>
        <sz val="12"/>
        <color theme="1"/>
        <rFont val="Times New Roman"/>
        <family val="1"/>
      </rPr>
      <t>1 point</t>
    </r>
    <r>
      <rPr>
        <sz val="12"/>
        <color theme="1"/>
        <rFont val="Times New Roman"/>
        <family val="1"/>
      </rPr>
      <t>) Return on Risk-Adjusted Capital (RORAC)</t>
    </r>
  </si>
  <si>
    <r>
      <t>(iii) (</t>
    </r>
    <r>
      <rPr>
        <i/>
        <sz val="12"/>
        <color theme="1"/>
        <rFont val="Times New Roman"/>
        <family val="1"/>
      </rPr>
      <t>1 point</t>
    </r>
    <r>
      <rPr>
        <sz val="12"/>
        <color theme="1"/>
        <rFont val="Times New Roman"/>
        <family val="1"/>
      </rPr>
      <t>) Economic capital diversification benefits</t>
    </r>
  </si>
  <si>
    <t>QUESTION 6 (b) and (c)</t>
  </si>
  <si>
    <t>Responses for part (b) and part (c) are to be provided in this tab.</t>
  </si>
  <si>
    <r>
      <t>(b) (</t>
    </r>
    <r>
      <rPr>
        <i/>
        <sz val="12"/>
        <color theme="1"/>
        <rFont val="Times New Roman"/>
        <family val="1"/>
      </rPr>
      <t>4 points</t>
    </r>
    <r>
      <rPr>
        <sz val="12"/>
        <color theme="1"/>
        <rFont val="Times New Roman"/>
        <family val="1"/>
      </rPr>
      <t xml:space="preserve">) You are given: </t>
    </r>
  </si>
  <si>
    <t>Asset Share Report</t>
  </si>
  <si>
    <t>Policy Yr t</t>
  </si>
  <si>
    <t>Face</t>
  </si>
  <si>
    <t>Res x,t</t>
  </si>
  <si>
    <t>q - q"</t>
  </si>
  <si>
    <t>NPx</t>
  </si>
  <si>
    <t>Res x,t-1</t>
  </si>
  <si>
    <t>i"-i</t>
  </si>
  <si>
    <t>Exp x,t - Exp" x,t</t>
  </si>
  <si>
    <t>Calculate the three-factor dividend using the Contribution Method for policy year 15. Show all work.</t>
  </si>
  <si>
    <r>
      <t>(c) (2</t>
    </r>
    <r>
      <rPr>
        <i/>
        <sz val="12"/>
        <color theme="1"/>
        <rFont val="Times New Roman"/>
        <family val="1"/>
      </rPr>
      <t xml:space="preserve"> points</t>
    </r>
    <r>
      <rPr>
        <sz val="12"/>
        <color theme="1"/>
        <rFont val="Times New Roman"/>
        <family val="1"/>
      </rPr>
      <t xml:space="preserve">) Due to much higher portfolio rates, the excess of interest rate used to distribute surplus over reserve valuation interest rate is updated to be 130bps greater than what is shown in the Asset Share Report beginning in policy year 15.  </t>
    </r>
  </si>
  <si>
    <t xml:space="preserve">Calculate the revised three-factor dividend using the Contribution Method for policy year 15. </t>
  </si>
  <si>
    <r>
      <t xml:space="preserve">You are given the following information about a </t>
    </r>
    <r>
      <rPr>
        <sz val="12"/>
        <color rgb="FF000000"/>
        <rFont val="Times New Roman"/>
        <family val="1"/>
      </rPr>
      <t>deferred-payout annuity contract:</t>
    </r>
  </si>
  <si>
    <t>Responses for part (a) are to be provided in this tab.</t>
  </si>
  <si>
    <t>Responses for all parts are to be provided in this tab.</t>
  </si>
  <si>
    <t>Starting assets</t>
  </si>
  <si>
    <t>Cash Surrender Value</t>
  </si>
  <si>
    <t>Pre-tax Interest Maintenance Reserve</t>
  </si>
  <si>
    <t>Hedge assets included in projection</t>
  </si>
  <si>
    <t>CTE 70 amount</t>
  </si>
  <si>
    <t xml:space="preserve">Only hedge assets currently held at the valuation date </t>
  </si>
  <si>
    <t>160 million</t>
  </si>
  <si>
    <t>Currently held hedge assets and future hedge assets projected based on the hedging strategy</t>
  </si>
  <si>
    <t>140 million</t>
  </si>
  <si>
    <r>
      <t>(b)</t>
    </r>
    <r>
      <rPr>
        <sz val="7"/>
        <color theme="1"/>
        <rFont val="Times New Roman"/>
        <family val="1"/>
      </rPr>
      <t xml:space="preserve">            </t>
    </r>
    <r>
      <rPr>
        <sz val="12"/>
        <color theme="1"/>
        <rFont val="Times New Roman"/>
        <family val="1"/>
      </rPr>
      <t>(</t>
    </r>
    <r>
      <rPr>
        <i/>
        <sz val="12"/>
        <color theme="1"/>
        <rFont val="Times New Roman"/>
        <family val="1"/>
      </rPr>
      <t>1 point</t>
    </r>
    <r>
      <rPr>
        <sz val="12"/>
        <color theme="1"/>
        <rFont val="Times New Roman"/>
        <family val="1"/>
      </rPr>
      <t>)  The company implemented a hedging program to help manage the risks associated with GMIB.  You are given the following CTE 70 amounts:</t>
    </r>
  </si>
  <si>
    <t>Calculate the stochastic reserve. Show all work.</t>
  </si>
  <si>
    <t>Calculate the stochastic exclusion ratio.</t>
  </si>
  <si>
    <r>
      <t>·</t>
    </r>
    <r>
      <rPr>
        <sz val="7"/>
        <color theme="1"/>
        <rFont val="Times New Roman"/>
        <family val="1"/>
      </rPr>
      <t xml:space="preserve">       </t>
    </r>
    <r>
      <rPr>
        <sz val="12"/>
        <color theme="1"/>
        <rFont val="Times New Roman"/>
        <family val="1"/>
      </rPr>
      <t>PVs of accumulated deficiencies with prudent and prescribed assumptions by scenario are provided in Excel</t>
    </r>
    <r>
      <rPr>
        <sz val="8"/>
        <color theme="1"/>
        <rFont val="Aptos"/>
        <family val="2"/>
      </rPr>
      <t> </t>
    </r>
  </si>
  <si>
    <t>Policy year</t>
  </si>
  <si>
    <t>Mortality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</si>
</sst>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_(* #,##0.00000_);_(* \(#,##0.00000\);_(* &quot;-&quot;??_);_(@_)"/>
    <numFmt numFmtId="166" formatCode="_(* #,##0.0000_);_(* \(#,##0.0000\);_(* &quot;-&quot;??_);_(@_)"/>
    <numFmt numFmtId="167" formatCode="_(* #,##0.000_);_(* \(#,##0.000\);_(* &quot;-&quot;??_);_(@_)"/>
  </numFmts>
  <fonts count="27">
    <font>
      <sz val="11"/>
      <color theme="1"/>
      <name val="Calibri"/>
      <family val="2"/>
      <scheme val="minor"/>
    </font>
    <font>
      <b/>
      <sz val="14"/>
      <color rgb="FF002060"/>
      <name val="Times New Roman"/>
      <family val="1"/>
    </font>
    <font>
      <b/>
      <sz val="12"/>
      <color rgb="FF002060"/>
      <name val="Times New Roman"/>
      <family val="1"/>
    </font>
    <font>
      <sz val="12"/>
      <color theme="1"/>
      <name val="Times New Roman"/>
      <family val="1"/>
    </font>
    <font>
      <sz val="12"/>
      <color theme="1"/>
      <name val="Symbol"/>
      <family val="1"/>
      <charset val="2"/>
    </font>
    <font>
      <sz val="7"/>
      <color theme="1"/>
      <name val="Times New Roman"/>
      <family val="1"/>
    </font>
    <font>
      <i/>
      <sz val="12"/>
      <color theme="1"/>
      <name val="Times New Roman"/>
      <family val="1"/>
    </font>
    <font>
      <b/>
      <sz val="12"/>
      <color theme="1"/>
      <name val="Times New Roman"/>
      <family val="1"/>
    </font>
    <font>
      <b/>
      <sz val="10"/>
      <name val="Arial"/>
      <family val="2"/>
    </font>
    <font>
      <sz val="10"/>
      <name val="Arial"/>
      <family val="2"/>
    </font>
    <font>
      <sz val="11"/>
      <color theme="1"/>
      <name val="Calibri"/>
      <family val="2"/>
      <scheme val="minor"/>
    </font>
    <font>
      <sz val="12"/>
      <color theme="1"/>
      <name val="Times New Roman"/>
      <family val="1"/>
      <charset val="2"/>
    </font>
    <font>
      <b/>
      <sz val="11"/>
      <color theme="1"/>
      <name val="Calibri"/>
      <family val="2"/>
      <scheme val="minor"/>
    </font>
    <font>
      <sz val="8"/>
      <color theme="1"/>
      <name val="Aptos"/>
      <family val="2"/>
    </font>
    <font>
      <b/>
      <sz val="11"/>
      <color theme="1"/>
      <name val="Aptos"/>
      <family val="2"/>
    </font>
    <font>
      <b/>
      <sz val="11"/>
      <color rgb="FFC00000"/>
      <name val="Aptos"/>
      <family val="2"/>
    </font>
    <font>
      <sz val="11"/>
      <color theme="1"/>
      <name val="Aptos"/>
      <family val="2"/>
    </font>
    <font>
      <sz val="11"/>
      <name val="Aptos"/>
      <family val="2"/>
    </font>
    <font>
      <sz val="11"/>
      <color rgb="FFC00000"/>
      <name val="Aptos"/>
      <family val="2"/>
    </font>
    <font>
      <sz val="12"/>
      <color rgb="FF000000"/>
      <name val="Times New Roman"/>
      <family val="1"/>
    </font>
    <font>
      <sz val="12"/>
      <color rgb="FF000000"/>
      <name val="Symbol"/>
      <family val="1"/>
      <charset val="2"/>
    </font>
    <font>
      <sz val="7"/>
      <color rgb="FF000000"/>
      <name val="Times New Roman"/>
      <family val="1"/>
    </font>
    <font>
      <vertAlign val="superscript"/>
      <sz val="12"/>
      <color rgb="FF000000"/>
      <name val="Times New Roman"/>
      <family val="1"/>
    </font>
    <font>
      <i/>
      <sz val="12"/>
      <color rgb="FF000000"/>
      <name val="Times New Roman"/>
      <family val="1"/>
    </font>
    <font>
      <b/>
      <sz val="11"/>
      <color theme="1"/>
      <name val="Times New Roman"/>
      <family val="1"/>
    </font>
    <font>
      <sz val="11"/>
      <color theme="1"/>
      <name val="Times New Roman"/>
      <family val="1"/>
    </font>
    <font>
      <sz val="11"/>
      <color theme="1"/>
      <name val="Calibri"/>
      <family val="2"/>
    </font>
  </fonts>
  <fills count="6">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style="thin">
        <color auto="1"/>
      </left>
      <right/>
      <top style="thin">
        <color indexed="64"/>
      </top>
      <bottom/>
      <diagonal/>
    </border>
    <border>
      <left style="thin">
        <color auto="1"/>
      </left>
      <right/>
      <top style="thin">
        <color indexed="64"/>
      </top>
      <bottom style="thin">
        <color indexed="64"/>
      </bottom>
      <diagonal/>
    </border>
    <border>
      <left style="thin">
        <color auto="1"/>
      </left>
      <right/>
      <top/>
      <bottom style="thin">
        <color indexed="64"/>
      </bottom>
      <diagonal/>
    </border>
    <border>
      <left style="thin">
        <color auto="1"/>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theme="2"/>
      </bottom>
      <diagonal/>
    </border>
    <border>
      <left/>
      <right/>
      <top/>
      <bottom style="thin">
        <color indexed="64"/>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style="thin">
        <color indexed="64"/>
      </bottom>
      <diagonal/>
    </border>
    <border>
      <left style="thin">
        <color auto="1"/>
      </left>
      <right style="medium">
        <color indexed="64"/>
      </right>
      <top/>
      <bottom style="thin">
        <color indexed="64"/>
      </bottom>
      <diagonal/>
    </border>
  </borders>
  <cellStyleXfs count="4">
    <xf numFmtId="0" fontId="0" fillId="0" borderId="0"/>
    <xf numFmtId="43" fontId="9" fillId="0" borderId="0" applyFont="0" applyFill="0" applyBorder="0" applyAlignment="0" applyProtection="0"/>
    <xf numFmtId="43" fontId="10" fillId="0" borderId="0" applyFont="0" applyFill="0" applyBorder="0" applyAlignment="0" applyProtection="0"/>
    <xf numFmtId="0" fontId="9" fillId="0" borderId="0"/>
  </cellStyleXfs>
  <cellXfs count="115">
    <xf numFmtId="0" fontId="0" fillId="0" borderId="0" xfId="0"/>
    <xf numFmtId="0" fontId="1" fillId="2" borderId="0" xfId="0" applyFont="1" applyFill="1"/>
    <xf numFmtId="0" fontId="2" fillId="2" borderId="0" xfId="0" applyFont="1" applyFill="1"/>
    <xf numFmtId="0" fontId="0" fillId="2" borderId="0" xfId="0" applyFill="1"/>
    <xf numFmtId="0" fontId="3" fillId="0" borderId="0" xfId="0" applyFont="1" applyAlignment="1">
      <alignment horizontal="left" vertical="center" indent="1"/>
    </xf>
    <xf numFmtId="0" fontId="3" fillId="2" borderId="1" xfId="0" applyFont="1" applyFill="1" applyBorder="1" applyAlignment="1">
      <alignment vertical="center" wrapText="1"/>
    </xf>
    <xf numFmtId="0" fontId="3" fillId="2" borderId="0" xfId="0" applyFont="1" applyFill="1" applyAlignment="1">
      <alignment vertical="center"/>
    </xf>
    <xf numFmtId="0" fontId="3" fillId="2" borderId="4" xfId="0" applyFont="1" applyFill="1" applyBorder="1" applyAlignment="1">
      <alignment vertical="center" wrapText="1"/>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43" fontId="8" fillId="2" borderId="0" xfId="1" applyFont="1" applyFill="1" applyBorder="1" applyAlignment="1">
      <alignment wrapText="1"/>
    </xf>
    <xf numFmtId="2" fontId="0" fillId="2" borderId="0" xfId="0" applyNumberFormat="1" applyFill="1" applyAlignment="1">
      <alignment horizontal="right"/>
    </xf>
    <xf numFmtId="2" fontId="0" fillId="2" borderId="0" xfId="0" applyNumberFormat="1" applyFill="1"/>
    <xf numFmtId="43" fontId="0" fillId="2" borderId="0" xfId="1" applyFont="1" applyFill="1" applyBorder="1"/>
    <xf numFmtId="0" fontId="4" fillId="2" borderId="0" xfId="0" applyFont="1" applyFill="1" applyAlignment="1">
      <alignment vertical="center"/>
    </xf>
    <xf numFmtId="0" fontId="3" fillId="2" borderId="0" xfId="0" applyFont="1" applyFill="1"/>
    <xf numFmtId="0" fontId="11" fillId="2" borderId="0" xfId="0" applyFont="1" applyFill="1"/>
    <xf numFmtId="0" fontId="3" fillId="2" borderId="5" xfId="0" applyFont="1" applyFill="1" applyBorder="1"/>
    <xf numFmtId="0" fontId="3" fillId="2" borderId="9" xfId="0" applyFont="1" applyFill="1" applyBorder="1"/>
    <xf numFmtId="0" fontId="3" fillId="2" borderId="13" xfId="0" applyFont="1" applyFill="1" applyBorder="1"/>
    <xf numFmtId="164" fontId="3" fillId="2" borderId="6" xfId="2" applyNumberFormat="1" applyFont="1" applyFill="1" applyBorder="1"/>
    <xf numFmtId="164" fontId="3" fillId="2" borderId="7" xfId="2" applyNumberFormat="1" applyFont="1" applyFill="1" applyBorder="1"/>
    <xf numFmtId="0" fontId="3" fillId="2" borderId="16" xfId="0" applyFont="1" applyFill="1" applyBorder="1"/>
    <xf numFmtId="164" fontId="3" fillId="2" borderId="10" xfId="2" applyNumberFormat="1" applyFont="1" applyFill="1" applyBorder="1"/>
    <xf numFmtId="164" fontId="3" fillId="2" borderId="11" xfId="2" applyNumberFormat="1" applyFont="1" applyFill="1" applyBorder="1"/>
    <xf numFmtId="0" fontId="3" fillId="2" borderId="15" xfId="0" applyFont="1" applyFill="1" applyBorder="1"/>
    <xf numFmtId="164" fontId="3" fillId="2" borderId="8" xfId="2" applyNumberFormat="1" applyFont="1" applyFill="1" applyBorder="1"/>
    <xf numFmtId="164" fontId="3" fillId="2" borderId="9" xfId="2" applyNumberFormat="1" applyFont="1" applyFill="1" applyBorder="1"/>
    <xf numFmtId="0" fontId="7" fillId="2" borderId="1" xfId="0" applyFont="1" applyFill="1" applyBorder="1" applyAlignment="1">
      <alignment vertical="center" wrapText="1"/>
    </xf>
    <xf numFmtId="3" fontId="3" fillId="2" borderId="4" xfId="0" applyNumberFormat="1" applyFont="1" applyFill="1" applyBorder="1" applyAlignment="1">
      <alignment horizontal="right" vertical="center" wrapText="1"/>
    </xf>
    <xf numFmtId="0" fontId="3" fillId="2" borderId="18" xfId="0" applyFont="1" applyFill="1" applyBorder="1" applyAlignment="1">
      <alignment vertical="center" wrapText="1"/>
    </xf>
    <xf numFmtId="0" fontId="14" fillId="3" borderId="19" xfId="0" applyFont="1" applyFill="1" applyBorder="1"/>
    <xf numFmtId="0" fontId="16" fillId="4" borderId="0" xfId="0" applyFont="1" applyFill="1"/>
    <xf numFmtId="0" fontId="3" fillId="0" borderId="0" xfId="0" applyFont="1" applyAlignment="1">
      <alignment vertical="center"/>
    </xf>
    <xf numFmtId="0" fontId="0" fillId="0" borderId="0" xfId="0" quotePrefix="1"/>
    <xf numFmtId="0" fontId="12" fillId="2" borderId="23" xfId="0" applyFont="1" applyFill="1" applyBorder="1" applyAlignment="1">
      <alignment horizontal="center"/>
    </xf>
    <xf numFmtId="0" fontId="12" fillId="2" borderId="5" xfId="0" applyFont="1" applyFill="1" applyBorder="1" applyAlignment="1">
      <alignment horizontal="center"/>
    </xf>
    <xf numFmtId="0" fontId="12" fillId="2" borderId="24" xfId="0" applyFont="1" applyFill="1" applyBorder="1" applyAlignment="1">
      <alignment horizontal="center"/>
    </xf>
    <xf numFmtId="164" fontId="12" fillId="2" borderId="31" xfId="2" applyNumberFormat="1" applyFont="1" applyFill="1" applyBorder="1"/>
    <xf numFmtId="0" fontId="0" fillId="2" borderId="8" xfId="0" applyFill="1" applyBorder="1"/>
    <xf numFmtId="164" fontId="0" fillId="2" borderId="8" xfId="2" applyNumberFormat="1" applyFont="1" applyFill="1" applyBorder="1"/>
    <xf numFmtId="165" fontId="0" fillId="2" borderId="8" xfId="2" applyNumberFormat="1" applyFont="1" applyFill="1" applyBorder="1"/>
    <xf numFmtId="43" fontId="0" fillId="2" borderId="8" xfId="2" applyFont="1" applyFill="1" applyBorder="1"/>
    <xf numFmtId="166" fontId="0" fillId="2" borderId="8" xfId="2" applyNumberFormat="1" applyFont="1" applyFill="1" applyBorder="1"/>
    <xf numFmtId="167" fontId="0" fillId="2" borderId="32" xfId="2" applyNumberFormat="1" applyFont="1" applyFill="1" applyBorder="1"/>
    <xf numFmtId="164" fontId="12" fillId="2" borderId="23" xfId="2" applyNumberFormat="1" applyFont="1" applyFill="1" applyBorder="1"/>
    <xf numFmtId="0" fontId="0" fillId="2" borderId="5" xfId="0" applyFill="1" applyBorder="1"/>
    <xf numFmtId="164" fontId="0" fillId="2" borderId="5" xfId="2" applyNumberFormat="1" applyFont="1" applyFill="1" applyBorder="1"/>
    <xf numFmtId="165" fontId="0" fillId="2" borderId="5" xfId="2" applyNumberFormat="1" applyFont="1" applyFill="1" applyBorder="1"/>
    <xf numFmtId="43" fontId="0" fillId="2" borderId="5" xfId="2" applyFont="1" applyFill="1" applyBorder="1"/>
    <xf numFmtId="166" fontId="0" fillId="2" borderId="5" xfId="2" applyNumberFormat="1" applyFont="1" applyFill="1" applyBorder="1"/>
    <xf numFmtId="167" fontId="0" fillId="2" borderId="24" xfId="2" applyNumberFormat="1" applyFont="1" applyFill="1" applyBorder="1"/>
    <xf numFmtId="164" fontId="12" fillId="2" borderId="25" xfId="2" applyNumberFormat="1" applyFont="1" applyFill="1" applyBorder="1"/>
    <xf numFmtId="0" fontId="0" fillId="2" borderId="26" xfId="0" applyFill="1" applyBorder="1"/>
    <xf numFmtId="164" fontId="0" fillId="2" borderId="26" xfId="2" applyNumberFormat="1" applyFont="1" applyFill="1" applyBorder="1"/>
    <xf numFmtId="165" fontId="0" fillId="2" borderId="26" xfId="2" applyNumberFormat="1" applyFont="1" applyFill="1" applyBorder="1"/>
    <xf numFmtId="43" fontId="0" fillId="2" borderId="26" xfId="2" applyFont="1" applyFill="1" applyBorder="1"/>
    <xf numFmtId="166" fontId="0" fillId="2" borderId="26" xfId="2" applyNumberFormat="1" applyFont="1" applyFill="1" applyBorder="1"/>
    <xf numFmtId="167" fontId="0" fillId="2" borderId="27" xfId="2" applyNumberFormat="1" applyFont="1" applyFill="1" applyBorder="1"/>
    <xf numFmtId="164" fontId="12" fillId="2" borderId="0" xfId="2" applyNumberFormat="1" applyFont="1" applyFill="1" applyBorder="1"/>
    <xf numFmtId="164" fontId="0" fillId="2" borderId="0" xfId="2" applyNumberFormat="1" applyFont="1" applyFill="1" applyBorder="1"/>
    <xf numFmtId="165" fontId="0" fillId="2" borderId="0" xfId="2" applyNumberFormat="1" applyFont="1" applyFill="1" applyBorder="1"/>
    <xf numFmtId="43" fontId="0" fillId="2" borderId="0" xfId="2" applyFont="1" applyFill="1" applyBorder="1"/>
    <xf numFmtId="166" fontId="0" fillId="2" borderId="0" xfId="2" applyNumberFormat="1" applyFont="1" applyFill="1" applyBorder="1"/>
    <xf numFmtId="167" fontId="0" fillId="2" borderId="0" xfId="2" applyNumberFormat="1" applyFont="1" applyFill="1" applyBorder="1"/>
    <xf numFmtId="0" fontId="3" fillId="2" borderId="0" xfId="0" applyFont="1" applyFill="1" applyAlignment="1">
      <alignment vertical="center" wrapText="1"/>
    </xf>
    <xf numFmtId="0" fontId="1" fillId="4" borderId="0" xfId="0" applyFont="1" applyFill="1"/>
    <xf numFmtId="0" fontId="0" fillId="4" borderId="0" xfId="0" applyFill="1"/>
    <xf numFmtId="0" fontId="2" fillId="4" borderId="0" xfId="0" applyFont="1" applyFill="1"/>
    <xf numFmtId="0" fontId="3" fillId="4" borderId="0" xfId="0" applyFont="1" applyFill="1" applyAlignment="1">
      <alignment vertical="center"/>
    </xf>
    <xf numFmtId="0" fontId="19" fillId="4" borderId="0" xfId="0" applyFont="1" applyFill="1" applyAlignment="1">
      <alignment vertical="center"/>
    </xf>
    <xf numFmtId="0" fontId="20" fillId="4" borderId="0" xfId="0" applyFont="1" applyFill="1" applyAlignment="1">
      <alignment horizontal="left" vertical="center" indent="7"/>
    </xf>
    <xf numFmtId="0" fontId="19" fillId="4" borderId="0" xfId="0" applyFont="1" applyFill="1" applyAlignment="1">
      <alignment horizontal="left" vertical="center" indent="4"/>
    </xf>
    <xf numFmtId="0" fontId="19" fillId="4" borderId="0" xfId="0" applyFont="1" applyFill="1"/>
    <xf numFmtId="0" fontId="19" fillId="4" borderId="0" xfId="0" applyFont="1" applyFill="1" applyAlignment="1">
      <alignment horizontal="left" vertical="center" indent="9"/>
    </xf>
    <xf numFmtId="0" fontId="4" fillId="4" borderId="0" xfId="0" applyFont="1" applyFill="1" applyAlignment="1">
      <alignment horizontal="left" vertical="center" indent="7"/>
    </xf>
    <xf numFmtId="0" fontId="3" fillId="4" borderId="0" xfId="0" applyFont="1" applyFill="1" applyAlignment="1">
      <alignment horizontal="left" vertical="center" indent="4"/>
    </xf>
    <xf numFmtId="0" fontId="3" fillId="4" borderId="0" xfId="0" applyFont="1" applyFill="1" applyAlignment="1">
      <alignment horizontal="left" vertical="center" indent="5"/>
    </xf>
    <xf numFmtId="0" fontId="3" fillId="4" borderId="0" xfId="0" applyFont="1" applyFill="1" applyAlignment="1">
      <alignment horizontal="left" vertical="center" indent="9"/>
    </xf>
    <xf numFmtId="0" fontId="18" fillId="4" borderId="0" xfId="0" applyFont="1" applyFill="1" applyAlignment="1">
      <alignment horizontal="center"/>
    </xf>
    <xf numFmtId="0" fontId="14" fillId="5" borderId="0" xfId="0" applyFont="1" applyFill="1"/>
    <xf numFmtId="0" fontId="16" fillId="5" borderId="0" xfId="0" applyFont="1" applyFill="1"/>
    <xf numFmtId="0" fontId="14" fillId="5" borderId="19" xfId="0" applyFont="1" applyFill="1" applyBorder="1" applyAlignment="1">
      <alignment horizontal="right"/>
    </xf>
    <xf numFmtId="0" fontId="14" fillId="5" borderId="0" xfId="0" applyFont="1" applyFill="1" applyAlignment="1">
      <alignment horizontal="center"/>
    </xf>
    <xf numFmtId="0" fontId="17" fillId="3" borderId="0" xfId="0" applyFont="1" applyFill="1"/>
    <xf numFmtId="0" fontId="7" fillId="4" borderId="1" xfId="0" applyFont="1" applyFill="1" applyBorder="1" applyAlignment="1">
      <alignment vertical="center"/>
    </xf>
    <xf numFmtId="0" fontId="7" fillId="4" borderId="2" xfId="0" applyFont="1" applyFill="1" applyBorder="1" applyAlignment="1">
      <alignment horizontal="center" vertical="center"/>
    </xf>
    <xf numFmtId="0" fontId="3" fillId="4" borderId="3" xfId="0" applyFont="1" applyFill="1" applyBorder="1" applyAlignment="1">
      <alignment vertical="center"/>
    </xf>
    <xf numFmtId="0" fontId="3" fillId="4" borderId="4" xfId="0" applyFont="1" applyFill="1" applyBorder="1" applyAlignment="1">
      <alignment vertical="center"/>
    </xf>
    <xf numFmtId="0" fontId="4" fillId="4" borderId="0" xfId="0" applyFont="1" applyFill="1" applyAlignment="1">
      <alignment horizontal="left" vertical="center" indent="8"/>
    </xf>
    <xf numFmtId="0" fontId="24" fillId="4" borderId="20" xfId="0" applyFont="1" applyFill="1" applyBorder="1"/>
    <xf numFmtId="0" fontId="24" fillId="4" borderId="21" xfId="0" applyFont="1" applyFill="1" applyBorder="1"/>
    <xf numFmtId="0" fontId="24" fillId="4" borderId="22" xfId="0" applyFont="1" applyFill="1" applyBorder="1"/>
    <xf numFmtId="0" fontId="25" fillId="4" borderId="0" xfId="0" applyFont="1" applyFill="1"/>
    <xf numFmtId="0" fontId="25" fillId="4" borderId="23" xfId="0" applyFont="1" applyFill="1" applyBorder="1"/>
    <xf numFmtId="0" fontId="25" fillId="4" borderId="5" xfId="0" applyFont="1" applyFill="1" applyBorder="1"/>
    <xf numFmtId="0" fontId="25" fillId="4" borderId="24" xfId="0" applyFont="1" applyFill="1" applyBorder="1"/>
    <xf numFmtId="0" fontId="25" fillId="4" borderId="25" xfId="0" applyFont="1" applyFill="1" applyBorder="1"/>
    <xf numFmtId="0" fontId="25" fillId="4" borderId="26" xfId="0" applyFont="1" applyFill="1" applyBorder="1"/>
    <xf numFmtId="0" fontId="25" fillId="4" borderId="27" xfId="0" applyFont="1" applyFill="1" applyBorder="1"/>
    <xf numFmtId="0" fontId="3" fillId="3" borderId="5" xfId="0" applyFont="1" applyFill="1" applyBorder="1" applyAlignment="1">
      <alignment vertical="center" wrapText="1"/>
    </xf>
    <xf numFmtId="0" fontId="7" fillId="5" borderId="5" xfId="0" applyFont="1" applyFill="1" applyBorder="1" applyAlignment="1">
      <alignment vertical="center" wrapText="1"/>
    </xf>
    <xf numFmtId="0" fontId="0" fillId="4" borderId="5" xfId="0" applyFill="1" applyBorder="1"/>
    <xf numFmtId="0" fontId="26" fillId="4" borderId="5" xfId="0" applyFont="1" applyFill="1" applyBorder="1" applyAlignment="1">
      <alignment horizontal="center" wrapText="1"/>
    </xf>
    <xf numFmtId="0" fontId="26" fillId="4" borderId="5" xfId="0" applyFont="1" applyFill="1" applyBorder="1"/>
    <xf numFmtId="0" fontId="26" fillId="4" borderId="5" xfId="0" applyFont="1" applyFill="1" applyBorder="1" applyAlignment="1">
      <alignment horizontal="right" wrapText="1"/>
    </xf>
    <xf numFmtId="0" fontId="3" fillId="2" borderId="14" xfId="0" applyFont="1" applyFill="1" applyBorder="1" applyAlignment="1">
      <alignment horizontal="center"/>
    </xf>
    <xf numFmtId="0" fontId="3" fillId="2" borderId="12" xfId="0" applyFont="1" applyFill="1" applyBorder="1" applyAlignment="1">
      <alignment horizontal="center"/>
    </xf>
    <xf numFmtId="0" fontId="3" fillId="3" borderId="5" xfId="0" applyFont="1" applyFill="1" applyBorder="1" applyAlignment="1">
      <alignment vertical="center" wrapText="1"/>
    </xf>
    <xf numFmtId="0" fontId="7" fillId="5" borderId="5" xfId="0" applyFont="1" applyFill="1" applyBorder="1" applyAlignment="1">
      <alignment vertical="center" wrapText="1"/>
    </xf>
    <xf numFmtId="3" fontId="3" fillId="2" borderId="17" xfId="0" applyNumberFormat="1" applyFont="1" applyFill="1" applyBorder="1" applyAlignment="1">
      <alignment horizontal="right" vertical="center" wrapText="1"/>
    </xf>
    <xf numFmtId="3" fontId="3" fillId="2" borderId="3" xfId="0" applyNumberFormat="1" applyFont="1" applyFill="1" applyBorder="1" applyAlignment="1">
      <alignment horizontal="right" vertical="center" wrapText="1"/>
    </xf>
    <xf numFmtId="0" fontId="12" fillId="2" borderId="28" xfId="0" applyFont="1" applyFill="1" applyBorder="1" applyAlignment="1">
      <alignment horizontal="center"/>
    </xf>
    <xf numFmtId="0" fontId="12" fillId="2" borderId="29" xfId="0" applyFont="1" applyFill="1" applyBorder="1" applyAlignment="1">
      <alignment horizontal="center"/>
    </xf>
    <xf numFmtId="0" fontId="12" fillId="2" borderId="30" xfId="0" applyFont="1" applyFill="1" applyBorder="1" applyAlignment="1">
      <alignment horizontal="center"/>
    </xf>
  </cellXfs>
  <cellStyles count="4">
    <cellStyle name="Comma" xfId="2" builtinId="3"/>
    <cellStyle name="Comma 9" xfId="1" xr:uid="{3A884D6B-36C2-483A-A9F3-9F4ABA7022A6}"/>
    <cellStyle name="Normal" xfId="0" builtinId="0"/>
    <cellStyle name="Normal 10" xfId="3" xr:uid="{334210E7-4B67-4A39-888D-1EFFE39068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E04CE-4AFB-4678-9ACF-9ADDB606E2C2}">
  <dimension ref="A1:CW38"/>
  <sheetViews>
    <sheetView tabSelected="1" workbookViewId="0">
      <selection activeCell="A2" sqref="A2"/>
    </sheetView>
  </sheetViews>
  <sheetFormatPr defaultRowHeight="14.4"/>
  <cols>
    <col min="1" max="1" width="25" customWidth="1"/>
    <col min="2" max="101" width="19" customWidth="1"/>
  </cols>
  <sheetData>
    <row r="1" spans="1:101" s="67" customFormat="1" ht="17.399999999999999">
      <c r="A1" s="66" t="s">
        <v>78</v>
      </c>
    </row>
    <row r="2" spans="1:101" s="67" customFormat="1" ht="15.6">
      <c r="A2" s="68" t="s">
        <v>79</v>
      </c>
    </row>
    <row r="3" spans="1:101" s="67" customFormat="1" ht="15.6">
      <c r="A3" s="68" t="s">
        <v>80</v>
      </c>
    </row>
    <row r="4" spans="1:101" s="67" customFormat="1"/>
    <row r="5" spans="1:101" s="67" customFormat="1" ht="15.6">
      <c r="A5" s="69" t="s">
        <v>81</v>
      </c>
    </row>
    <row r="6" spans="1:101" s="67" customFormat="1" ht="16.2" thickBot="1">
      <c r="A6" s="69"/>
    </row>
    <row r="7" spans="1:101" s="67" customFormat="1" ht="16.2" thickBot="1">
      <c r="A7" s="85" t="s">
        <v>82</v>
      </c>
      <c r="B7" s="86" t="s">
        <v>83</v>
      </c>
    </row>
    <row r="8" spans="1:101" s="67" customFormat="1" ht="16.2" thickBot="1">
      <c r="A8" s="87" t="s">
        <v>84</v>
      </c>
      <c r="B8" s="88">
        <v>500</v>
      </c>
    </row>
    <row r="9" spans="1:101" s="67" customFormat="1" ht="16.2" thickBot="1">
      <c r="A9" s="87" t="s">
        <v>85</v>
      </c>
      <c r="B9" s="88">
        <v>300</v>
      </c>
    </row>
    <row r="10" spans="1:101" s="67" customFormat="1" ht="16.2" thickBot="1">
      <c r="A10" s="87" t="s">
        <v>86</v>
      </c>
      <c r="B10" s="88">
        <v>100</v>
      </c>
    </row>
    <row r="11" spans="1:101" s="67" customFormat="1" ht="15.6">
      <c r="A11" s="69"/>
    </row>
    <row r="12" spans="1:101" s="67" customFormat="1" ht="15.6">
      <c r="A12" s="89" t="s">
        <v>87</v>
      </c>
    </row>
    <row r="13" spans="1:101" s="67" customFormat="1" ht="15.6">
      <c r="A13" s="89" t="s">
        <v>88</v>
      </c>
    </row>
    <row r="14" spans="1:101" s="67" customFormat="1" ht="15.6">
      <c r="A14" s="89" t="s">
        <v>89</v>
      </c>
    </row>
    <row r="15" spans="1:101" s="67" customFormat="1" ht="16.2" thickBot="1">
      <c r="A15" s="69"/>
    </row>
    <row r="16" spans="1:101" s="93" customFormat="1" ht="13.8">
      <c r="A16" s="90" t="s">
        <v>56</v>
      </c>
      <c r="B16" s="91">
        <v>1</v>
      </c>
      <c r="C16" s="91">
        <v>2</v>
      </c>
      <c r="D16" s="91">
        <v>3</v>
      </c>
      <c r="E16" s="91">
        <v>4</v>
      </c>
      <c r="F16" s="91">
        <v>5</v>
      </c>
      <c r="G16" s="91">
        <v>6</v>
      </c>
      <c r="H16" s="91">
        <v>7</v>
      </c>
      <c r="I16" s="91">
        <v>8</v>
      </c>
      <c r="J16" s="91">
        <v>9</v>
      </c>
      <c r="K16" s="91">
        <v>10</v>
      </c>
      <c r="L16" s="91">
        <v>11</v>
      </c>
      <c r="M16" s="91">
        <v>12</v>
      </c>
      <c r="N16" s="91">
        <v>13</v>
      </c>
      <c r="O16" s="91">
        <v>14</v>
      </c>
      <c r="P16" s="91">
        <v>15</v>
      </c>
      <c r="Q16" s="91">
        <v>16</v>
      </c>
      <c r="R16" s="91">
        <v>17</v>
      </c>
      <c r="S16" s="91">
        <v>18</v>
      </c>
      <c r="T16" s="91">
        <v>19</v>
      </c>
      <c r="U16" s="91">
        <v>20</v>
      </c>
      <c r="V16" s="91">
        <v>21</v>
      </c>
      <c r="W16" s="91">
        <v>22</v>
      </c>
      <c r="X16" s="91">
        <v>23</v>
      </c>
      <c r="Y16" s="91">
        <v>24</v>
      </c>
      <c r="Z16" s="91">
        <v>25</v>
      </c>
      <c r="AA16" s="91">
        <v>26</v>
      </c>
      <c r="AB16" s="91">
        <v>27</v>
      </c>
      <c r="AC16" s="91">
        <v>28</v>
      </c>
      <c r="AD16" s="91">
        <v>29</v>
      </c>
      <c r="AE16" s="91">
        <v>30</v>
      </c>
      <c r="AF16" s="91">
        <v>31</v>
      </c>
      <c r="AG16" s="91">
        <v>32</v>
      </c>
      <c r="AH16" s="91">
        <v>33</v>
      </c>
      <c r="AI16" s="91">
        <v>34</v>
      </c>
      <c r="AJ16" s="91">
        <v>35</v>
      </c>
      <c r="AK16" s="91">
        <v>36</v>
      </c>
      <c r="AL16" s="91">
        <v>37</v>
      </c>
      <c r="AM16" s="91">
        <v>38</v>
      </c>
      <c r="AN16" s="91">
        <v>39</v>
      </c>
      <c r="AO16" s="91">
        <v>40</v>
      </c>
      <c r="AP16" s="91">
        <v>41</v>
      </c>
      <c r="AQ16" s="91">
        <v>42</v>
      </c>
      <c r="AR16" s="91">
        <v>43</v>
      </c>
      <c r="AS16" s="91">
        <v>44</v>
      </c>
      <c r="AT16" s="91">
        <v>45</v>
      </c>
      <c r="AU16" s="91">
        <v>46</v>
      </c>
      <c r="AV16" s="91">
        <v>47</v>
      </c>
      <c r="AW16" s="91">
        <v>48</v>
      </c>
      <c r="AX16" s="91">
        <v>49</v>
      </c>
      <c r="AY16" s="91">
        <v>50</v>
      </c>
      <c r="AZ16" s="91">
        <v>51</v>
      </c>
      <c r="BA16" s="91">
        <v>52</v>
      </c>
      <c r="BB16" s="91">
        <v>53</v>
      </c>
      <c r="BC16" s="91">
        <v>54</v>
      </c>
      <c r="BD16" s="91">
        <v>55</v>
      </c>
      <c r="BE16" s="91">
        <v>56</v>
      </c>
      <c r="BF16" s="91">
        <v>57</v>
      </c>
      <c r="BG16" s="91">
        <v>58</v>
      </c>
      <c r="BH16" s="91">
        <v>59</v>
      </c>
      <c r="BI16" s="91">
        <v>60</v>
      </c>
      <c r="BJ16" s="91">
        <v>61</v>
      </c>
      <c r="BK16" s="91">
        <v>62</v>
      </c>
      <c r="BL16" s="91">
        <v>63</v>
      </c>
      <c r="BM16" s="91">
        <v>64</v>
      </c>
      <c r="BN16" s="91">
        <v>65</v>
      </c>
      <c r="BO16" s="91">
        <v>66</v>
      </c>
      <c r="BP16" s="91">
        <v>67</v>
      </c>
      <c r="BQ16" s="91">
        <v>68</v>
      </c>
      <c r="BR16" s="91">
        <v>69</v>
      </c>
      <c r="BS16" s="91">
        <v>70</v>
      </c>
      <c r="BT16" s="91">
        <v>71</v>
      </c>
      <c r="BU16" s="91">
        <v>72</v>
      </c>
      <c r="BV16" s="91">
        <v>73</v>
      </c>
      <c r="BW16" s="91">
        <v>74</v>
      </c>
      <c r="BX16" s="91">
        <v>75</v>
      </c>
      <c r="BY16" s="91">
        <v>76</v>
      </c>
      <c r="BZ16" s="91">
        <v>77</v>
      </c>
      <c r="CA16" s="91">
        <v>78</v>
      </c>
      <c r="CB16" s="91">
        <v>79</v>
      </c>
      <c r="CC16" s="91">
        <v>80</v>
      </c>
      <c r="CD16" s="91">
        <v>81</v>
      </c>
      <c r="CE16" s="91">
        <v>82</v>
      </c>
      <c r="CF16" s="91">
        <v>83</v>
      </c>
      <c r="CG16" s="91">
        <v>84</v>
      </c>
      <c r="CH16" s="91">
        <v>85</v>
      </c>
      <c r="CI16" s="91">
        <v>86</v>
      </c>
      <c r="CJ16" s="91">
        <v>87</v>
      </c>
      <c r="CK16" s="91">
        <v>88</v>
      </c>
      <c r="CL16" s="91">
        <v>89</v>
      </c>
      <c r="CM16" s="91">
        <v>90</v>
      </c>
      <c r="CN16" s="91">
        <v>91</v>
      </c>
      <c r="CO16" s="91">
        <v>92</v>
      </c>
      <c r="CP16" s="91">
        <v>93</v>
      </c>
      <c r="CQ16" s="91">
        <v>94</v>
      </c>
      <c r="CR16" s="91">
        <v>95</v>
      </c>
      <c r="CS16" s="91">
        <v>96</v>
      </c>
      <c r="CT16" s="91">
        <v>97</v>
      </c>
      <c r="CU16" s="91">
        <v>98</v>
      </c>
      <c r="CV16" s="91">
        <v>99</v>
      </c>
      <c r="CW16" s="92">
        <v>100</v>
      </c>
    </row>
    <row r="17" spans="1:101" s="93" customFormat="1" ht="13.8">
      <c r="A17" s="94" t="s">
        <v>90</v>
      </c>
      <c r="B17" s="95">
        <v>153</v>
      </c>
      <c r="C17" s="95">
        <v>123</v>
      </c>
      <c r="D17" s="95">
        <v>140</v>
      </c>
      <c r="E17" s="95">
        <v>115</v>
      </c>
      <c r="F17" s="95">
        <v>114</v>
      </c>
      <c r="G17" s="95">
        <v>109</v>
      </c>
      <c r="H17" s="95">
        <v>92</v>
      </c>
      <c r="I17" s="95">
        <v>150</v>
      </c>
      <c r="J17" s="95">
        <v>80</v>
      </c>
      <c r="K17" s="95">
        <v>70</v>
      </c>
      <c r="L17" s="95">
        <v>88</v>
      </c>
      <c r="M17" s="95">
        <v>100</v>
      </c>
      <c r="N17" s="95">
        <v>143</v>
      </c>
      <c r="O17" s="95">
        <v>103</v>
      </c>
      <c r="P17" s="95">
        <v>160</v>
      </c>
      <c r="Q17" s="95">
        <v>74</v>
      </c>
      <c r="R17" s="95">
        <v>146</v>
      </c>
      <c r="S17" s="95">
        <v>147</v>
      </c>
      <c r="T17" s="95">
        <v>82</v>
      </c>
      <c r="U17" s="95">
        <v>101</v>
      </c>
      <c r="V17" s="95">
        <v>125</v>
      </c>
      <c r="W17" s="95">
        <v>158</v>
      </c>
      <c r="X17" s="95">
        <v>96</v>
      </c>
      <c r="Y17" s="95">
        <v>112</v>
      </c>
      <c r="Z17" s="95">
        <v>139</v>
      </c>
      <c r="AA17" s="95">
        <v>85</v>
      </c>
      <c r="AB17" s="95">
        <v>110</v>
      </c>
      <c r="AC17" s="95">
        <v>166</v>
      </c>
      <c r="AD17" s="95">
        <v>79</v>
      </c>
      <c r="AE17" s="95">
        <v>142</v>
      </c>
      <c r="AF17" s="95">
        <v>81</v>
      </c>
      <c r="AG17" s="95">
        <v>117</v>
      </c>
      <c r="AH17" s="95">
        <v>155</v>
      </c>
      <c r="AI17" s="95">
        <v>98</v>
      </c>
      <c r="AJ17" s="95">
        <v>163</v>
      </c>
      <c r="AK17" s="95">
        <v>75</v>
      </c>
      <c r="AL17" s="95">
        <v>136</v>
      </c>
      <c r="AM17" s="95">
        <v>135</v>
      </c>
      <c r="AN17" s="95">
        <v>105</v>
      </c>
      <c r="AO17" s="95">
        <v>86</v>
      </c>
      <c r="AP17" s="95">
        <v>119</v>
      </c>
      <c r="AQ17" s="95">
        <v>104</v>
      </c>
      <c r="AR17" s="95">
        <v>77</v>
      </c>
      <c r="AS17" s="95">
        <v>165</v>
      </c>
      <c r="AT17" s="95">
        <v>97</v>
      </c>
      <c r="AU17" s="95">
        <v>89</v>
      </c>
      <c r="AV17" s="95">
        <v>151</v>
      </c>
      <c r="AW17" s="95">
        <v>95</v>
      </c>
      <c r="AX17" s="95">
        <v>132</v>
      </c>
      <c r="AY17" s="95">
        <v>83</v>
      </c>
      <c r="AZ17" s="95">
        <v>94</v>
      </c>
      <c r="BA17" s="95">
        <v>73</v>
      </c>
      <c r="BB17" s="95">
        <v>87</v>
      </c>
      <c r="BC17" s="95">
        <v>108</v>
      </c>
      <c r="BD17" s="95">
        <v>78</v>
      </c>
      <c r="BE17" s="95">
        <v>148</v>
      </c>
      <c r="BF17" s="95">
        <v>76</v>
      </c>
      <c r="BG17" s="95">
        <v>134</v>
      </c>
      <c r="BH17" s="95">
        <v>106</v>
      </c>
      <c r="BI17" s="95">
        <v>159</v>
      </c>
      <c r="BJ17" s="95">
        <v>126</v>
      </c>
      <c r="BK17" s="95">
        <v>169</v>
      </c>
      <c r="BL17" s="95">
        <v>124</v>
      </c>
      <c r="BM17" s="95">
        <v>113</v>
      </c>
      <c r="BN17" s="95">
        <v>120</v>
      </c>
      <c r="BO17" s="95">
        <v>137</v>
      </c>
      <c r="BP17" s="95">
        <v>116</v>
      </c>
      <c r="BQ17" s="95">
        <v>138</v>
      </c>
      <c r="BR17" s="95">
        <v>131</v>
      </c>
      <c r="BS17" s="95">
        <v>167</v>
      </c>
      <c r="BT17" s="95">
        <v>149</v>
      </c>
      <c r="BU17" s="95">
        <v>111</v>
      </c>
      <c r="BV17" s="95">
        <v>128</v>
      </c>
      <c r="BW17" s="95">
        <v>118</v>
      </c>
      <c r="BX17" s="95">
        <v>168</v>
      </c>
      <c r="BY17" s="95">
        <v>127</v>
      </c>
      <c r="BZ17" s="95">
        <v>145</v>
      </c>
      <c r="CA17" s="95">
        <v>102</v>
      </c>
      <c r="CB17" s="95">
        <v>164</v>
      </c>
      <c r="CC17" s="95">
        <v>129</v>
      </c>
      <c r="CD17" s="95">
        <v>133</v>
      </c>
      <c r="CE17" s="95">
        <v>154</v>
      </c>
      <c r="CF17" s="95">
        <v>107</v>
      </c>
      <c r="CG17" s="95">
        <v>99</v>
      </c>
      <c r="CH17" s="95">
        <v>71</v>
      </c>
      <c r="CI17" s="95">
        <v>122</v>
      </c>
      <c r="CJ17" s="95">
        <v>91</v>
      </c>
      <c r="CK17" s="95">
        <v>72</v>
      </c>
      <c r="CL17" s="95">
        <v>93</v>
      </c>
      <c r="CM17" s="95">
        <v>157</v>
      </c>
      <c r="CN17" s="95">
        <v>161</v>
      </c>
      <c r="CO17" s="95">
        <v>144</v>
      </c>
      <c r="CP17" s="95">
        <v>156</v>
      </c>
      <c r="CQ17" s="95">
        <v>152</v>
      </c>
      <c r="CR17" s="95">
        <v>90</v>
      </c>
      <c r="CS17" s="95">
        <v>130</v>
      </c>
      <c r="CT17" s="95">
        <v>141</v>
      </c>
      <c r="CU17" s="95">
        <v>84</v>
      </c>
      <c r="CV17" s="95">
        <v>162</v>
      </c>
      <c r="CW17" s="96">
        <v>121</v>
      </c>
    </row>
    <row r="18" spans="1:101" s="93" customFormat="1" ht="13.8">
      <c r="A18" s="94" t="s">
        <v>91</v>
      </c>
      <c r="B18" s="95">
        <v>109</v>
      </c>
      <c r="C18" s="95">
        <v>67</v>
      </c>
      <c r="D18" s="95">
        <v>95</v>
      </c>
      <c r="E18" s="95">
        <v>84</v>
      </c>
      <c r="F18" s="95">
        <v>45</v>
      </c>
      <c r="G18" s="95">
        <v>50</v>
      </c>
      <c r="H18" s="95">
        <v>129</v>
      </c>
      <c r="I18" s="95">
        <v>55</v>
      </c>
      <c r="J18" s="95">
        <v>86</v>
      </c>
      <c r="K18" s="95">
        <v>47</v>
      </c>
      <c r="L18" s="95">
        <v>89</v>
      </c>
      <c r="M18" s="95">
        <v>123</v>
      </c>
      <c r="N18" s="95">
        <v>117</v>
      </c>
      <c r="O18" s="95">
        <v>96</v>
      </c>
      <c r="P18" s="95">
        <v>85</v>
      </c>
      <c r="Q18" s="95">
        <v>103</v>
      </c>
      <c r="R18" s="95">
        <v>69</v>
      </c>
      <c r="S18" s="95">
        <v>60</v>
      </c>
      <c r="T18" s="95">
        <v>46</v>
      </c>
      <c r="U18" s="95">
        <v>79</v>
      </c>
      <c r="V18" s="95">
        <v>90</v>
      </c>
      <c r="W18" s="95">
        <v>83</v>
      </c>
      <c r="X18" s="95">
        <v>113</v>
      </c>
      <c r="Y18" s="95">
        <v>53</v>
      </c>
      <c r="Z18" s="95">
        <v>118</v>
      </c>
      <c r="AA18" s="95">
        <v>39</v>
      </c>
      <c r="AB18" s="95">
        <v>48</v>
      </c>
      <c r="AC18" s="95">
        <v>112</v>
      </c>
      <c r="AD18" s="95">
        <v>104</v>
      </c>
      <c r="AE18" s="95">
        <v>119</v>
      </c>
      <c r="AF18" s="95">
        <v>88</v>
      </c>
      <c r="AG18" s="95">
        <v>128</v>
      </c>
      <c r="AH18" s="95">
        <v>78</v>
      </c>
      <c r="AI18" s="95">
        <v>106</v>
      </c>
      <c r="AJ18" s="95">
        <v>87</v>
      </c>
      <c r="AK18" s="95">
        <v>120</v>
      </c>
      <c r="AL18" s="95">
        <v>105</v>
      </c>
      <c r="AM18" s="95">
        <v>116</v>
      </c>
      <c r="AN18" s="95">
        <v>93</v>
      </c>
      <c r="AO18" s="95">
        <v>54</v>
      </c>
      <c r="AP18" s="95">
        <v>108</v>
      </c>
      <c r="AQ18" s="95">
        <v>40</v>
      </c>
      <c r="AR18" s="95">
        <v>59</v>
      </c>
      <c r="AS18" s="95">
        <v>49</v>
      </c>
      <c r="AT18" s="95">
        <v>75</v>
      </c>
      <c r="AU18" s="95">
        <v>111</v>
      </c>
      <c r="AV18" s="95">
        <v>115</v>
      </c>
      <c r="AW18" s="95">
        <v>82</v>
      </c>
      <c r="AX18" s="95">
        <v>35</v>
      </c>
      <c r="AY18" s="95">
        <v>97</v>
      </c>
      <c r="AZ18" s="95">
        <v>99</v>
      </c>
      <c r="BA18" s="95">
        <v>31</v>
      </c>
      <c r="BB18" s="95">
        <v>122</v>
      </c>
      <c r="BC18" s="95">
        <v>51</v>
      </c>
      <c r="BD18" s="95">
        <v>98</v>
      </c>
      <c r="BE18" s="95">
        <v>121</v>
      </c>
      <c r="BF18" s="95">
        <v>61</v>
      </c>
      <c r="BG18" s="95">
        <v>42</v>
      </c>
      <c r="BH18" s="95">
        <v>65</v>
      </c>
      <c r="BI18" s="95">
        <v>58</v>
      </c>
      <c r="BJ18" s="95">
        <v>72</v>
      </c>
      <c r="BK18" s="95">
        <v>100</v>
      </c>
      <c r="BL18" s="95">
        <v>74</v>
      </c>
      <c r="BM18" s="95">
        <v>68</v>
      </c>
      <c r="BN18" s="95">
        <v>114</v>
      </c>
      <c r="BO18" s="95">
        <v>33</v>
      </c>
      <c r="BP18" s="95">
        <v>81</v>
      </c>
      <c r="BQ18" s="95">
        <v>92</v>
      </c>
      <c r="BR18" s="95">
        <v>80</v>
      </c>
      <c r="BS18" s="95">
        <v>71</v>
      </c>
      <c r="BT18" s="95">
        <v>44</v>
      </c>
      <c r="BU18" s="95">
        <v>38</v>
      </c>
      <c r="BV18" s="95">
        <v>56</v>
      </c>
      <c r="BW18" s="95">
        <v>43</v>
      </c>
      <c r="BX18" s="95">
        <v>124</v>
      </c>
      <c r="BY18" s="95">
        <v>30</v>
      </c>
      <c r="BZ18" s="95">
        <v>32</v>
      </c>
      <c r="CA18" s="95">
        <v>107</v>
      </c>
      <c r="CB18" s="95">
        <v>76</v>
      </c>
      <c r="CC18" s="95">
        <v>94</v>
      </c>
      <c r="CD18" s="95">
        <v>126</v>
      </c>
      <c r="CE18" s="95">
        <v>73</v>
      </c>
      <c r="CF18" s="95">
        <v>66</v>
      </c>
      <c r="CG18" s="95">
        <v>91</v>
      </c>
      <c r="CH18" s="95">
        <v>52</v>
      </c>
      <c r="CI18" s="95">
        <v>77</v>
      </c>
      <c r="CJ18" s="95">
        <v>125</v>
      </c>
      <c r="CK18" s="95">
        <v>63</v>
      </c>
      <c r="CL18" s="95">
        <v>41</v>
      </c>
      <c r="CM18" s="95">
        <v>101</v>
      </c>
      <c r="CN18" s="95">
        <v>102</v>
      </c>
      <c r="CO18" s="95">
        <v>36</v>
      </c>
      <c r="CP18" s="95">
        <v>57</v>
      </c>
      <c r="CQ18" s="95">
        <v>70</v>
      </c>
      <c r="CR18" s="95">
        <v>34</v>
      </c>
      <c r="CS18" s="95">
        <v>62</v>
      </c>
      <c r="CT18" s="95">
        <v>127</v>
      </c>
      <c r="CU18" s="95">
        <v>64</v>
      </c>
      <c r="CV18" s="95">
        <v>37</v>
      </c>
      <c r="CW18" s="96">
        <v>110</v>
      </c>
    </row>
    <row r="19" spans="1:101" s="93" customFormat="1" thickBot="1">
      <c r="A19" s="97" t="s">
        <v>92</v>
      </c>
      <c r="B19" s="98">
        <v>148</v>
      </c>
      <c r="C19" s="98">
        <v>128</v>
      </c>
      <c r="D19" s="98">
        <v>185</v>
      </c>
      <c r="E19" s="98">
        <v>183</v>
      </c>
      <c r="F19" s="98">
        <v>114</v>
      </c>
      <c r="G19" s="98">
        <v>109</v>
      </c>
      <c r="H19" s="98">
        <v>142</v>
      </c>
      <c r="I19" s="98">
        <v>121</v>
      </c>
      <c r="J19" s="98">
        <v>175</v>
      </c>
      <c r="K19" s="98">
        <v>193</v>
      </c>
      <c r="L19" s="98">
        <v>144</v>
      </c>
      <c r="M19" s="98">
        <v>126</v>
      </c>
      <c r="N19" s="98">
        <v>160</v>
      </c>
      <c r="O19" s="98">
        <v>112</v>
      </c>
      <c r="P19" s="98">
        <v>120</v>
      </c>
      <c r="Q19" s="98">
        <v>146</v>
      </c>
      <c r="R19" s="98">
        <v>145</v>
      </c>
      <c r="S19" s="98">
        <v>140</v>
      </c>
      <c r="T19" s="98">
        <v>113</v>
      </c>
      <c r="U19" s="98">
        <v>161</v>
      </c>
      <c r="V19" s="98">
        <v>153</v>
      </c>
      <c r="W19" s="98">
        <v>150</v>
      </c>
      <c r="X19" s="98">
        <v>171</v>
      </c>
      <c r="Y19" s="98">
        <v>194</v>
      </c>
      <c r="Z19" s="98">
        <v>157</v>
      </c>
      <c r="AA19" s="98">
        <v>105</v>
      </c>
      <c r="AB19" s="98">
        <v>103</v>
      </c>
      <c r="AC19" s="98">
        <v>107</v>
      </c>
      <c r="AD19" s="98">
        <v>184</v>
      </c>
      <c r="AE19" s="98">
        <v>177</v>
      </c>
      <c r="AF19" s="98">
        <v>162</v>
      </c>
      <c r="AG19" s="98">
        <v>133</v>
      </c>
      <c r="AH19" s="98">
        <v>165</v>
      </c>
      <c r="AI19" s="98">
        <v>182</v>
      </c>
      <c r="AJ19" s="98">
        <v>188</v>
      </c>
      <c r="AK19" s="98">
        <v>186</v>
      </c>
      <c r="AL19" s="98">
        <v>147</v>
      </c>
      <c r="AM19" s="98">
        <v>181</v>
      </c>
      <c r="AN19" s="98">
        <v>187</v>
      </c>
      <c r="AO19" s="98">
        <v>108</v>
      </c>
      <c r="AP19" s="98">
        <v>192</v>
      </c>
      <c r="AQ19" s="98">
        <v>136</v>
      </c>
      <c r="AR19" s="98">
        <v>104</v>
      </c>
      <c r="AS19" s="98">
        <v>111</v>
      </c>
      <c r="AT19" s="98">
        <v>159</v>
      </c>
      <c r="AU19" s="98">
        <v>199</v>
      </c>
      <c r="AV19" s="98">
        <v>125</v>
      </c>
      <c r="AW19" s="98">
        <v>178</v>
      </c>
      <c r="AX19" s="98">
        <v>106</v>
      </c>
      <c r="AY19" s="98">
        <v>134</v>
      </c>
      <c r="AZ19" s="98">
        <v>141</v>
      </c>
      <c r="BA19" s="98">
        <v>129</v>
      </c>
      <c r="BB19" s="98">
        <v>130</v>
      </c>
      <c r="BC19" s="98">
        <v>122</v>
      </c>
      <c r="BD19" s="98">
        <v>149</v>
      </c>
      <c r="BE19" s="98">
        <v>124</v>
      </c>
      <c r="BF19" s="98">
        <v>156</v>
      </c>
      <c r="BG19" s="98">
        <v>127</v>
      </c>
      <c r="BH19" s="98">
        <v>179</v>
      </c>
      <c r="BI19" s="98">
        <v>197</v>
      </c>
      <c r="BJ19" s="98">
        <v>164</v>
      </c>
      <c r="BK19" s="98">
        <v>117</v>
      </c>
      <c r="BL19" s="98">
        <v>138</v>
      </c>
      <c r="BM19" s="98">
        <v>163</v>
      </c>
      <c r="BN19" s="98">
        <v>139</v>
      </c>
      <c r="BO19" s="98">
        <v>132</v>
      </c>
      <c r="BP19" s="98">
        <v>151</v>
      </c>
      <c r="BQ19" s="98">
        <v>173</v>
      </c>
      <c r="BR19" s="98">
        <v>170</v>
      </c>
      <c r="BS19" s="98">
        <v>166</v>
      </c>
      <c r="BT19" s="98">
        <v>198</v>
      </c>
      <c r="BU19" s="98">
        <v>135</v>
      </c>
      <c r="BV19" s="98">
        <v>176</v>
      </c>
      <c r="BW19" s="98">
        <v>119</v>
      </c>
      <c r="BX19" s="98">
        <v>102</v>
      </c>
      <c r="BY19" s="98">
        <v>180</v>
      </c>
      <c r="BZ19" s="98">
        <v>158</v>
      </c>
      <c r="CA19" s="98">
        <v>172</v>
      </c>
      <c r="CB19" s="98">
        <v>115</v>
      </c>
      <c r="CC19" s="98">
        <v>110</v>
      </c>
      <c r="CD19" s="98">
        <v>190</v>
      </c>
      <c r="CE19" s="98">
        <v>168</v>
      </c>
      <c r="CF19" s="98">
        <v>123</v>
      </c>
      <c r="CG19" s="98">
        <v>137</v>
      </c>
      <c r="CH19" s="98">
        <v>116</v>
      </c>
      <c r="CI19" s="98">
        <v>155</v>
      </c>
      <c r="CJ19" s="98">
        <v>174</v>
      </c>
      <c r="CK19" s="98">
        <v>154</v>
      </c>
      <c r="CL19" s="98">
        <v>167</v>
      </c>
      <c r="CM19" s="98">
        <v>191</v>
      </c>
      <c r="CN19" s="98">
        <v>169</v>
      </c>
      <c r="CO19" s="98">
        <v>131</v>
      </c>
      <c r="CP19" s="98">
        <v>189</v>
      </c>
      <c r="CQ19" s="98">
        <v>143</v>
      </c>
      <c r="CR19" s="98">
        <v>152</v>
      </c>
      <c r="CS19" s="98">
        <v>101</v>
      </c>
      <c r="CT19" s="98">
        <v>118</v>
      </c>
      <c r="CU19" s="98">
        <v>100</v>
      </c>
      <c r="CV19" s="98">
        <v>196</v>
      </c>
      <c r="CW19" s="99">
        <v>195</v>
      </c>
    </row>
    <row r="20" spans="1:101" s="67" customFormat="1" ht="15.6">
      <c r="A20" s="69"/>
    </row>
    <row r="21" spans="1:101" s="67" customFormat="1" ht="15.6">
      <c r="A21" s="69" t="s">
        <v>93</v>
      </c>
    </row>
    <row r="22" spans="1:101" s="67" customFormat="1" ht="15.6">
      <c r="A22" s="69"/>
    </row>
    <row r="23" spans="1:101" s="67" customFormat="1" ht="15.6">
      <c r="A23" s="69" t="s">
        <v>94</v>
      </c>
    </row>
    <row r="24" spans="1:101" ht="15.6">
      <c r="A24" s="4" t="s">
        <v>0</v>
      </c>
    </row>
    <row r="25" spans="1:101" ht="15.6">
      <c r="A25" s="33"/>
    </row>
    <row r="26" spans="1:101" ht="15.6">
      <c r="A26" s="33"/>
    </row>
    <row r="27" spans="1:101" ht="15.6">
      <c r="A27" s="33"/>
    </row>
    <row r="28" spans="1:101" ht="15.6">
      <c r="A28" s="33"/>
    </row>
    <row r="29" spans="1:101" s="67" customFormat="1" ht="15.6">
      <c r="A29" s="69" t="s">
        <v>95</v>
      </c>
    </row>
    <row r="30" spans="1:101" ht="15.6">
      <c r="A30" s="4" t="s">
        <v>0</v>
      </c>
    </row>
    <row r="31" spans="1:101" ht="15.6">
      <c r="A31" s="33"/>
    </row>
    <row r="32" spans="1:101" ht="15.6">
      <c r="A32" s="33"/>
    </row>
    <row r="33" spans="1:6" ht="15.6">
      <c r="A33" s="33"/>
    </row>
    <row r="34" spans="1:6" ht="15.6">
      <c r="A34" s="33"/>
    </row>
    <row r="35" spans="1:6" s="67" customFormat="1" ht="15.6">
      <c r="A35" s="69" t="s">
        <v>96</v>
      </c>
    </row>
    <row r="36" spans="1:6" ht="15.6">
      <c r="A36" s="4" t="s">
        <v>0</v>
      </c>
      <c r="F36" s="34"/>
    </row>
    <row r="37" spans="1:6">
      <c r="F37" s="34"/>
    </row>
    <row r="38" spans="1:6">
      <c r="F38" s="3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EE301-2132-4BF9-A09A-901E99F1D52F}">
  <dimension ref="A1:E70"/>
  <sheetViews>
    <sheetView workbookViewId="0">
      <selection activeCell="C17" sqref="C17"/>
    </sheetView>
  </sheetViews>
  <sheetFormatPr defaultRowHeight="14.4"/>
  <cols>
    <col min="4" max="4" width="9.6640625" bestFit="1" customWidth="1"/>
    <col min="5" max="5" width="13.21875" bestFit="1" customWidth="1"/>
  </cols>
  <sheetData>
    <row r="1" spans="1:1" s="67" customFormat="1" ht="17.399999999999999">
      <c r="A1" s="66" t="s">
        <v>63</v>
      </c>
    </row>
    <row r="2" spans="1:1" s="67" customFormat="1" ht="15.6">
      <c r="A2" s="68" t="s">
        <v>64</v>
      </c>
    </row>
    <row r="3" spans="1:1" s="67" customFormat="1" ht="15.6">
      <c r="A3" s="68" t="s">
        <v>113</v>
      </c>
    </row>
    <row r="4" spans="1:1" s="67" customFormat="1" ht="15.6">
      <c r="A4" s="68"/>
    </row>
    <row r="5" spans="1:1" s="67" customFormat="1" ht="15.6">
      <c r="A5" s="69" t="s">
        <v>112</v>
      </c>
    </row>
    <row r="6" spans="1:1" s="67" customFormat="1" ht="15.6">
      <c r="A6" s="70"/>
    </row>
    <row r="7" spans="1:1" s="67" customFormat="1" ht="15.6">
      <c r="A7" s="71" t="s">
        <v>65</v>
      </c>
    </row>
    <row r="8" spans="1:1" s="67" customFormat="1" ht="15.6">
      <c r="A8" s="71" t="s">
        <v>66</v>
      </c>
    </row>
    <row r="9" spans="1:1" s="67" customFormat="1" ht="18.600000000000001">
      <c r="A9" s="71" t="s">
        <v>67</v>
      </c>
    </row>
    <row r="10" spans="1:1" s="67" customFormat="1" ht="15.6">
      <c r="A10" s="71" t="s">
        <v>68</v>
      </c>
    </row>
    <row r="11" spans="1:1" s="67" customFormat="1" ht="15.6">
      <c r="A11" s="71" t="s">
        <v>69</v>
      </c>
    </row>
    <row r="12" spans="1:1" s="67" customFormat="1" ht="15.6">
      <c r="A12" s="71" t="s">
        <v>70</v>
      </c>
    </row>
    <row r="13" spans="1:1" s="67" customFormat="1" ht="15.6">
      <c r="A13" s="71" t="s">
        <v>71</v>
      </c>
    </row>
    <row r="14" spans="1:1" s="67" customFormat="1" ht="15.6">
      <c r="A14" s="71" t="s">
        <v>72</v>
      </c>
    </row>
    <row r="15" spans="1:1" s="67" customFormat="1" ht="15.6">
      <c r="A15" s="71" t="s">
        <v>73</v>
      </c>
    </row>
    <row r="16" spans="1:1" s="67" customFormat="1" ht="15">
      <c r="A16" s="71"/>
    </row>
    <row r="17" spans="1:5" s="67" customFormat="1" ht="15">
      <c r="A17" s="71"/>
    </row>
    <row r="18" spans="1:5" s="67" customFormat="1" ht="15">
      <c r="A18" s="71"/>
      <c r="C18" s="102" t="s">
        <v>2</v>
      </c>
      <c r="D18" s="102" t="s">
        <v>128</v>
      </c>
      <c r="E18" s="102" t="s">
        <v>129</v>
      </c>
    </row>
    <row r="19" spans="1:5" s="67" customFormat="1" ht="15">
      <c r="A19" s="71"/>
      <c r="C19" s="103"/>
      <c r="D19" s="104">
        <v>0</v>
      </c>
      <c r="E19" s="102"/>
    </row>
    <row r="20" spans="1:5" s="67" customFormat="1" ht="15">
      <c r="A20" s="71"/>
      <c r="C20" s="104">
        <v>70</v>
      </c>
      <c r="D20" s="104">
        <v>1</v>
      </c>
      <c r="E20" s="105">
        <v>8.9810000000000001E-2</v>
      </c>
    </row>
    <row r="21" spans="1:5" s="67" customFormat="1" ht="15">
      <c r="A21" s="71"/>
      <c r="C21" s="104">
        <v>71</v>
      </c>
      <c r="D21" s="104">
        <v>2</v>
      </c>
      <c r="E21" s="105">
        <v>9.919E-2</v>
      </c>
    </row>
    <row r="22" spans="1:5" s="67" customFormat="1" ht="15">
      <c r="A22" s="71"/>
      <c r="C22" s="104">
        <v>72</v>
      </c>
      <c r="D22" s="104">
        <v>3</v>
      </c>
      <c r="E22" s="105">
        <v>0.10947999999999999</v>
      </c>
    </row>
    <row r="23" spans="1:5" s="67" customFormat="1" ht="15">
      <c r="A23" s="71"/>
      <c r="C23" s="104">
        <v>73</v>
      </c>
      <c r="D23" s="104">
        <v>4</v>
      </c>
      <c r="E23" s="105">
        <v>0.12076000000000001</v>
      </c>
    </row>
    <row r="24" spans="1:5" s="67" customFormat="1" ht="15">
      <c r="A24" s="71"/>
      <c r="C24" s="104">
        <v>74</v>
      </c>
      <c r="D24" s="104">
        <v>5</v>
      </c>
      <c r="E24" s="105">
        <v>0.13311999999999999</v>
      </c>
    </row>
    <row r="25" spans="1:5" s="67" customFormat="1" ht="15">
      <c r="A25" s="71"/>
      <c r="C25" s="104">
        <v>75</v>
      </c>
      <c r="D25" s="104">
        <v>6</v>
      </c>
      <c r="E25" s="105">
        <v>0.14663999999999999</v>
      </c>
    </row>
    <row r="26" spans="1:5" s="67" customFormat="1" ht="15">
      <c r="A26" s="71"/>
      <c r="C26" s="104">
        <v>76</v>
      </c>
      <c r="D26" s="104">
        <v>7</v>
      </c>
      <c r="E26" s="105">
        <v>0.16139999999999999</v>
      </c>
    </row>
    <row r="27" spans="1:5" s="67" customFormat="1" ht="15">
      <c r="A27" s="71"/>
      <c r="C27" s="104">
        <v>77</v>
      </c>
      <c r="D27" s="104">
        <v>8</v>
      </c>
      <c r="E27" s="105">
        <v>0.17748</v>
      </c>
    </row>
    <row r="28" spans="1:5" s="67" customFormat="1" ht="15">
      <c r="A28" s="71"/>
      <c r="C28" s="104">
        <v>78</v>
      </c>
      <c r="D28" s="104">
        <v>9</v>
      </c>
      <c r="E28" s="105">
        <v>0.19497</v>
      </c>
    </row>
    <row r="29" spans="1:5" s="67" customFormat="1" ht="15">
      <c r="A29" s="71"/>
      <c r="C29" s="104">
        <v>79</v>
      </c>
      <c r="D29" s="104">
        <v>10</v>
      </c>
      <c r="E29" s="105">
        <v>0.21393999999999999</v>
      </c>
    </row>
    <row r="30" spans="1:5" s="67" customFormat="1" ht="15">
      <c r="A30" s="71"/>
      <c r="C30" s="104">
        <v>80</v>
      </c>
      <c r="D30" s="104">
        <v>11</v>
      </c>
      <c r="E30" s="105">
        <v>0.23449</v>
      </c>
    </row>
    <row r="31" spans="1:5" s="67" customFormat="1" ht="15">
      <c r="A31" s="71"/>
      <c r="C31" s="104">
        <v>81</v>
      </c>
      <c r="D31" s="104">
        <v>12</v>
      </c>
      <c r="E31" s="105">
        <v>0.25666</v>
      </c>
    </row>
    <row r="32" spans="1:5" s="67" customFormat="1" ht="15">
      <c r="A32" s="71"/>
      <c r="C32" s="104">
        <v>82</v>
      </c>
      <c r="D32" s="104">
        <v>13</v>
      </c>
      <c r="E32" s="105">
        <v>0.28051999999999999</v>
      </c>
    </row>
    <row r="33" spans="1:5" s="67" customFormat="1" ht="15">
      <c r="A33" s="71"/>
      <c r="C33" s="104">
        <v>83</v>
      </c>
      <c r="D33" s="104">
        <v>14</v>
      </c>
      <c r="E33" s="105">
        <v>0.30610999999999999</v>
      </c>
    </row>
    <row r="34" spans="1:5" s="67" customFormat="1" ht="15">
      <c r="A34" s="71"/>
      <c r="C34" s="104">
        <v>84</v>
      </c>
      <c r="D34" s="104">
        <v>15</v>
      </c>
      <c r="E34" s="105">
        <v>0.33345000000000002</v>
      </c>
    </row>
    <row r="35" spans="1:5" s="67" customFormat="1" ht="15">
      <c r="A35" s="71"/>
      <c r="C35" s="104">
        <v>85</v>
      </c>
      <c r="D35" s="104">
        <v>16</v>
      </c>
      <c r="E35" s="105">
        <v>0.36253999999999997</v>
      </c>
    </row>
    <row r="36" spans="1:5" s="67" customFormat="1" ht="15">
      <c r="A36" s="71"/>
      <c r="C36" s="104">
        <v>86</v>
      </c>
      <c r="D36" s="104">
        <v>17</v>
      </c>
      <c r="E36" s="105">
        <v>0.39334000000000002</v>
      </c>
    </row>
    <row r="37" spans="1:5" s="67" customFormat="1" ht="15">
      <c r="A37" s="71"/>
      <c r="C37" s="104">
        <v>87</v>
      </c>
      <c r="D37" s="104">
        <v>18</v>
      </c>
      <c r="E37" s="105">
        <v>0.42579</v>
      </c>
    </row>
    <row r="38" spans="1:5" s="67" customFormat="1" ht="15">
      <c r="A38" s="71"/>
      <c r="C38" s="104">
        <v>88</v>
      </c>
      <c r="D38" s="104">
        <v>19</v>
      </c>
      <c r="E38" s="105">
        <v>0.45978999999999998</v>
      </c>
    </row>
    <row r="39" spans="1:5" s="67" customFormat="1" ht="15">
      <c r="A39" s="71"/>
      <c r="C39" s="104">
        <v>89</v>
      </c>
      <c r="D39" s="104">
        <v>20</v>
      </c>
      <c r="E39" s="105">
        <v>1</v>
      </c>
    </row>
    <row r="40" spans="1:5" s="67" customFormat="1" ht="15">
      <c r="A40" s="71"/>
    </row>
    <row r="41" spans="1:5" s="67" customFormat="1"/>
    <row r="42" spans="1:5" s="67" customFormat="1" ht="18.600000000000001">
      <c r="A42" s="72" t="s">
        <v>74</v>
      </c>
    </row>
    <row r="43" spans="1:5" s="67" customFormat="1"/>
    <row r="44" spans="1:5" s="67" customFormat="1" ht="15.6">
      <c r="B44" s="73" t="s">
        <v>75</v>
      </c>
    </row>
    <row r="45" spans="1:5">
      <c r="A45" t="s">
        <v>0</v>
      </c>
    </row>
    <row r="56" spans="1:2" s="67" customFormat="1" ht="15.6">
      <c r="A56" s="74" t="s">
        <v>76</v>
      </c>
      <c r="B56" s="74"/>
    </row>
    <row r="57" spans="1:2">
      <c r="A57" t="s">
        <v>0</v>
      </c>
    </row>
    <row r="69" spans="1:2" s="67" customFormat="1" ht="15.6">
      <c r="B69" s="73" t="s">
        <v>77</v>
      </c>
    </row>
    <row r="70" spans="1:2">
      <c r="A70" t="s">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7D1FE-2F9B-4AE8-AA3E-12DE06DEAB63}">
  <dimension ref="A1:AG54"/>
  <sheetViews>
    <sheetView workbookViewId="0">
      <selection activeCell="A45" sqref="A45"/>
    </sheetView>
  </sheetViews>
  <sheetFormatPr defaultRowHeight="14.4"/>
  <cols>
    <col min="1" max="1" width="23.33203125" customWidth="1"/>
    <col min="2" max="2" width="27" customWidth="1"/>
    <col min="3" max="3" width="19.21875" bestFit="1" customWidth="1"/>
    <col min="4" max="4" width="16.33203125" bestFit="1" customWidth="1"/>
    <col min="5" max="5" width="19.21875" bestFit="1" customWidth="1"/>
    <col min="6" max="6" width="16.33203125" bestFit="1" customWidth="1"/>
    <col min="7" max="7" width="19.21875" bestFit="1" customWidth="1"/>
    <col min="8" max="8" width="16.33203125" bestFit="1" customWidth="1"/>
    <col min="9" max="9" width="19.21875" bestFit="1" customWidth="1"/>
    <col min="10" max="10" width="16.33203125" bestFit="1" customWidth="1"/>
    <col min="11" max="11" width="19.21875" bestFit="1" customWidth="1"/>
    <col min="12" max="12" width="16.33203125" bestFit="1" customWidth="1"/>
    <col min="13" max="13" width="19.21875" bestFit="1" customWidth="1"/>
    <col min="14" max="14" width="16.33203125" bestFit="1" customWidth="1"/>
    <col min="15" max="15" width="19.21875" bestFit="1" customWidth="1"/>
    <col min="16" max="16" width="16.33203125" bestFit="1" customWidth="1"/>
    <col min="17" max="17" width="19.21875" bestFit="1" customWidth="1"/>
    <col min="18" max="18" width="16.33203125" bestFit="1" customWidth="1"/>
    <col min="19" max="19" width="19.21875" bestFit="1" customWidth="1"/>
    <col min="20" max="20" width="16.33203125" bestFit="1" customWidth="1"/>
    <col min="21" max="21" width="19.21875" bestFit="1" customWidth="1"/>
    <col min="22" max="22" width="16.33203125" bestFit="1" customWidth="1"/>
    <col min="23" max="23" width="19.21875" bestFit="1" customWidth="1"/>
    <col min="24" max="24" width="16.33203125" bestFit="1" customWidth="1"/>
    <col min="25" max="25" width="19.21875" bestFit="1" customWidth="1"/>
    <col min="26" max="26" width="16.33203125" bestFit="1" customWidth="1"/>
    <col min="27" max="27" width="19.21875" bestFit="1" customWidth="1"/>
    <col min="28" max="28" width="16.33203125" bestFit="1" customWidth="1"/>
    <col min="29" max="29" width="19.21875" bestFit="1" customWidth="1"/>
    <col min="30" max="30" width="16.33203125" bestFit="1" customWidth="1"/>
    <col min="31" max="31" width="19.21875" bestFit="1" customWidth="1"/>
    <col min="32" max="32" width="16.33203125" bestFit="1" customWidth="1"/>
    <col min="33" max="33" width="19.21875" bestFit="1" customWidth="1"/>
  </cols>
  <sheetData>
    <row r="1" spans="1:6" s="3" customFormat="1" ht="17.399999999999999">
      <c r="A1" s="1" t="s">
        <v>36</v>
      </c>
    </row>
    <row r="2" spans="1:6" s="3" customFormat="1" ht="15.6">
      <c r="A2" s="2" t="s">
        <v>1</v>
      </c>
    </row>
    <row r="3" spans="1:6" s="3" customFormat="1" ht="14.4" customHeight="1">
      <c r="A3" s="2" t="s">
        <v>37</v>
      </c>
    </row>
    <row r="4" spans="1:6" s="3" customFormat="1"/>
    <row r="5" spans="1:6" s="3" customFormat="1" ht="15.6">
      <c r="A5" s="6" t="s">
        <v>49</v>
      </c>
      <c r="B5" s="15"/>
      <c r="C5" s="15"/>
      <c r="D5" s="15"/>
      <c r="E5" s="15"/>
      <c r="F5" s="15"/>
    </row>
    <row r="6" spans="1:6" s="3" customFormat="1" ht="15.6">
      <c r="B6" s="16" t="s">
        <v>4</v>
      </c>
      <c r="C6" s="15"/>
      <c r="D6" s="15"/>
      <c r="E6" s="15"/>
      <c r="F6" s="15"/>
    </row>
    <row r="7" spans="1:6" s="3" customFormat="1" ht="15.6">
      <c r="B7" s="16" t="s">
        <v>5</v>
      </c>
      <c r="C7" s="15"/>
      <c r="D7" s="15"/>
      <c r="E7" s="15"/>
      <c r="F7" s="15"/>
    </row>
    <row r="8" spans="1:6" s="3" customFormat="1" ht="15.6">
      <c r="B8" s="16" t="s">
        <v>6</v>
      </c>
      <c r="C8" s="15"/>
      <c r="D8" s="15"/>
      <c r="E8" s="15"/>
      <c r="F8" s="15"/>
    </row>
    <row r="9" spans="1:6" s="3" customFormat="1" ht="15.6">
      <c r="B9" s="16" t="s">
        <v>7</v>
      </c>
      <c r="C9" s="15"/>
      <c r="D9" s="15"/>
      <c r="E9" s="15"/>
      <c r="F9" s="15"/>
    </row>
    <row r="10" spans="1:6" s="3" customFormat="1" ht="15.6">
      <c r="B10" s="16" t="s">
        <v>8</v>
      </c>
      <c r="C10" s="15"/>
      <c r="D10" s="15"/>
      <c r="E10" s="15"/>
      <c r="F10" s="15"/>
    </row>
    <row r="11" spans="1:6" s="3" customFormat="1" ht="15.6">
      <c r="B11" s="16" t="s">
        <v>9</v>
      </c>
      <c r="C11" s="15"/>
      <c r="D11" s="15"/>
      <c r="E11" s="15"/>
      <c r="F11" s="15"/>
    </row>
    <row r="12" spans="1:6" s="3" customFormat="1" ht="15.6">
      <c r="B12" s="16" t="s">
        <v>10</v>
      </c>
      <c r="C12" s="15"/>
      <c r="D12" s="15"/>
      <c r="E12" s="15"/>
      <c r="F12" s="15"/>
    </row>
    <row r="13" spans="1:6" s="3" customFormat="1" ht="16.2" thickBot="1">
      <c r="B13" s="15"/>
      <c r="C13" s="15"/>
      <c r="D13" s="15"/>
      <c r="E13" s="15"/>
      <c r="F13" s="15"/>
    </row>
    <row r="14" spans="1:6" s="3" customFormat="1" ht="16.2" thickBot="1">
      <c r="B14" s="5" t="s">
        <v>2</v>
      </c>
      <c r="C14" s="9" t="s">
        <v>3</v>
      </c>
      <c r="D14" s="15"/>
      <c r="E14" s="15"/>
      <c r="F14" s="15"/>
    </row>
    <row r="15" spans="1:6" s="3" customFormat="1" ht="16.2" thickBot="1">
      <c r="B15" s="8">
        <v>75</v>
      </c>
      <c r="C15" s="7">
        <v>8.0000000000000002E-3</v>
      </c>
      <c r="D15" s="15"/>
      <c r="E15" s="15"/>
      <c r="F15" s="15"/>
    </row>
    <row r="16" spans="1:6" s="3" customFormat="1" ht="16.2" thickBot="1">
      <c r="B16" s="8">
        <v>76</v>
      </c>
      <c r="C16" s="7">
        <v>0.01</v>
      </c>
      <c r="D16" s="15"/>
      <c r="E16" s="15"/>
      <c r="F16" s="15"/>
    </row>
    <row r="17" spans="1:6" s="3" customFormat="1" ht="16.2" thickBot="1">
      <c r="B17" s="8">
        <v>77</v>
      </c>
      <c r="C17" s="7">
        <v>1.2E-2</v>
      </c>
      <c r="D17" s="15"/>
      <c r="E17" s="15"/>
      <c r="F17" s="15"/>
    </row>
    <row r="18" spans="1:6" s="3" customFormat="1" ht="16.2" thickBot="1">
      <c r="B18" s="8">
        <v>78</v>
      </c>
      <c r="C18" s="7">
        <v>1.4E-2</v>
      </c>
      <c r="D18" s="15"/>
      <c r="E18" s="15"/>
      <c r="F18" s="15"/>
    </row>
    <row r="19" spans="1:6" s="3" customFormat="1" ht="16.2" thickBot="1">
      <c r="B19" s="8">
        <v>79</v>
      </c>
      <c r="C19" s="7">
        <v>1.6E-2</v>
      </c>
      <c r="D19" s="15"/>
      <c r="E19" s="15"/>
      <c r="F19" s="15"/>
    </row>
    <row r="20" spans="1:6" s="3" customFormat="1" ht="16.2" thickBot="1">
      <c r="B20" s="5">
        <v>80</v>
      </c>
      <c r="C20" s="9">
        <v>1.8000000000000002E-2</v>
      </c>
      <c r="D20" s="15"/>
      <c r="E20" s="15"/>
      <c r="F20" s="15"/>
    </row>
    <row r="21" spans="1:6" s="3" customFormat="1" ht="16.2" thickBot="1">
      <c r="B21" s="8">
        <v>81</v>
      </c>
      <c r="C21" s="7">
        <v>2.0000000000000004E-2</v>
      </c>
      <c r="D21" s="15"/>
      <c r="E21" s="15"/>
      <c r="F21" s="15"/>
    </row>
    <row r="22" spans="1:6" s="3" customFormat="1" ht="16.2" thickBot="1">
      <c r="B22" s="8">
        <v>82</v>
      </c>
      <c r="C22" s="7">
        <v>2.2000000000000006E-2</v>
      </c>
      <c r="D22" s="15"/>
      <c r="E22" s="15"/>
      <c r="F22" s="15"/>
    </row>
    <row r="23" spans="1:6" s="3" customFormat="1" ht="16.2" thickBot="1">
      <c r="B23" s="8">
        <v>83</v>
      </c>
      <c r="C23" s="7">
        <v>2.4000000000000007E-2</v>
      </c>
      <c r="D23" s="15"/>
      <c r="E23" s="15"/>
      <c r="F23" s="15"/>
    </row>
    <row r="24" spans="1:6" s="3" customFormat="1" ht="16.2" thickBot="1">
      <c r="B24" s="8">
        <v>84</v>
      </c>
      <c r="C24" s="7">
        <v>2.6000000000000009E-2</v>
      </c>
      <c r="D24" s="15"/>
      <c r="E24" s="15"/>
      <c r="F24" s="15"/>
    </row>
    <row r="25" spans="1:6" s="3" customFormat="1"/>
    <row r="26" spans="1:6" s="15" customFormat="1" ht="15.6">
      <c r="A26" s="15" t="s">
        <v>11</v>
      </c>
    </row>
    <row r="27" spans="1:6" ht="15.6">
      <c r="A27" s="4" t="s">
        <v>0</v>
      </c>
    </row>
    <row r="36" spans="1:33" s="3" customFormat="1" ht="15.6">
      <c r="A36" s="6" t="s">
        <v>34</v>
      </c>
    </row>
    <row r="37" spans="1:33" s="15" customFormat="1" ht="15.6">
      <c r="B37" s="106" t="s">
        <v>12</v>
      </c>
      <c r="C37" s="107"/>
      <c r="D37" s="106" t="s">
        <v>13</v>
      </c>
      <c r="E37" s="107"/>
      <c r="F37" s="106" t="s">
        <v>14</v>
      </c>
      <c r="G37" s="107"/>
      <c r="H37" s="106" t="s">
        <v>15</v>
      </c>
      <c r="I37" s="107"/>
      <c r="J37" s="106" t="s">
        <v>16</v>
      </c>
      <c r="K37" s="107"/>
      <c r="L37" s="106" t="s">
        <v>17</v>
      </c>
      <c r="M37" s="107"/>
      <c r="N37" s="106" t="s">
        <v>18</v>
      </c>
      <c r="O37" s="107"/>
      <c r="P37" s="106" t="s">
        <v>19</v>
      </c>
      <c r="Q37" s="107"/>
      <c r="R37" s="106" t="s">
        <v>20</v>
      </c>
      <c r="S37" s="107"/>
      <c r="T37" s="106" t="s">
        <v>21</v>
      </c>
      <c r="U37" s="107"/>
      <c r="V37" s="106" t="s">
        <v>22</v>
      </c>
      <c r="W37" s="107"/>
      <c r="X37" s="106" t="s">
        <v>23</v>
      </c>
      <c r="Y37" s="107"/>
      <c r="Z37" s="106" t="s">
        <v>24</v>
      </c>
      <c r="AA37" s="107"/>
      <c r="AB37" s="106" t="s">
        <v>25</v>
      </c>
      <c r="AC37" s="107"/>
      <c r="AD37" s="106" t="s">
        <v>26</v>
      </c>
      <c r="AE37" s="107"/>
      <c r="AF37" s="106" t="s">
        <v>27</v>
      </c>
      <c r="AG37" s="107"/>
    </row>
    <row r="38" spans="1:33" s="15" customFormat="1" ht="15.6">
      <c r="B38" s="17" t="s">
        <v>28</v>
      </c>
      <c r="C38" s="18" t="s">
        <v>29</v>
      </c>
      <c r="D38" s="17" t="s">
        <v>28</v>
      </c>
      <c r="E38" s="18" t="s">
        <v>29</v>
      </c>
      <c r="F38" s="17" t="s">
        <v>28</v>
      </c>
      <c r="G38" s="18" t="s">
        <v>29</v>
      </c>
      <c r="H38" s="17" t="s">
        <v>28</v>
      </c>
      <c r="I38" s="18" t="s">
        <v>29</v>
      </c>
      <c r="J38" s="17" t="s">
        <v>28</v>
      </c>
      <c r="K38" s="18" t="s">
        <v>29</v>
      </c>
      <c r="L38" s="17" t="s">
        <v>28</v>
      </c>
      <c r="M38" s="18" t="s">
        <v>29</v>
      </c>
      <c r="N38" s="17" t="s">
        <v>28</v>
      </c>
      <c r="O38" s="18" t="s">
        <v>29</v>
      </c>
      <c r="P38" s="17" t="s">
        <v>28</v>
      </c>
      <c r="Q38" s="18" t="s">
        <v>29</v>
      </c>
      <c r="R38" s="17" t="s">
        <v>28</v>
      </c>
      <c r="S38" s="18" t="s">
        <v>29</v>
      </c>
      <c r="T38" s="17" t="s">
        <v>28</v>
      </c>
      <c r="U38" s="18" t="s">
        <v>29</v>
      </c>
      <c r="V38" s="17" t="s">
        <v>28</v>
      </c>
      <c r="W38" s="18" t="s">
        <v>29</v>
      </c>
      <c r="X38" s="17" t="s">
        <v>28</v>
      </c>
      <c r="Y38" s="18" t="s">
        <v>29</v>
      </c>
      <c r="Z38" s="17" t="s">
        <v>28</v>
      </c>
      <c r="AA38" s="18" t="s">
        <v>29</v>
      </c>
      <c r="AB38" s="17" t="s">
        <v>28</v>
      </c>
      <c r="AC38" s="18" t="s">
        <v>29</v>
      </c>
      <c r="AD38" s="17" t="s">
        <v>28</v>
      </c>
      <c r="AE38" s="18" t="s">
        <v>29</v>
      </c>
      <c r="AF38" s="17" t="s">
        <v>28</v>
      </c>
      <c r="AG38" s="18" t="s">
        <v>29</v>
      </c>
    </row>
    <row r="39" spans="1:33" s="15" customFormat="1" ht="15.6">
      <c r="A39" s="19" t="s">
        <v>30</v>
      </c>
      <c r="B39" s="20">
        <v>425700000</v>
      </c>
      <c r="C39" s="21">
        <v>451242000</v>
      </c>
      <c r="D39" s="20">
        <v>430000000</v>
      </c>
      <c r="E39" s="21">
        <v>455800000</v>
      </c>
      <c r="F39" s="20">
        <v>487200000</v>
      </c>
      <c r="G39" s="21">
        <v>516432000</v>
      </c>
      <c r="H39" s="20">
        <v>495900000</v>
      </c>
      <c r="I39" s="21">
        <v>525654000</v>
      </c>
      <c r="J39" s="20">
        <v>442000000</v>
      </c>
      <c r="K39" s="21">
        <v>468520000</v>
      </c>
      <c r="L39" s="20">
        <v>444550000</v>
      </c>
      <c r="M39" s="21">
        <v>471223000</v>
      </c>
      <c r="N39" s="20">
        <v>447100000</v>
      </c>
      <c r="O39" s="21">
        <v>473926000</v>
      </c>
      <c r="P39" s="20">
        <v>448800000</v>
      </c>
      <c r="Q39" s="21">
        <v>475728000</v>
      </c>
      <c r="R39" s="20">
        <v>432600000</v>
      </c>
      <c r="S39" s="21">
        <v>458556000</v>
      </c>
      <c r="T39" s="20">
        <v>455800000</v>
      </c>
      <c r="U39" s="21">
        <v>483148000</v>
      </c>
      <c r="V39" s="20">
        <v>447200000</v>
      </c>
      <c r="W39" s="21">
        <v>474032000</v>
      </c>
      <c r="X39" s="20">
        <v>446250000</v>
      </c>
      <c r="Y39" s="21">
        <v>473025000</v>
      </c>
      <c r="Z39" s="20">
        <v>434300000</v>
      </c>
      <c r="AA39" s="21">
        <v>460358000</v>
      </c>
      <c r="AB39" s="20">
        <v>438600000</v>
      </c>
      <c r="AC39" s="21">
        <v>464916000</v>
      </c>
      <c r="AD39" s="20">
        <v>464400000</v>
      </c>
      <c r="AE39" s="21">
        <v>492264000</v>
      </c>
      <c r="AF39" s="20">
        <v>468700000</v>
      </c>
      <c r="AG39" s="21">
        <v>496822000</v>
      </c>
    </row>
    <row r="40" spans="1:33" s="15" customFormat="1" ht="15.6">
      <c r="A40" s="22" t="s">
        <v>31</v>
      </c>
      <c r="B40" s="23">
        <v>99000000</v>
      </c>
      <c r="C40" s="24">
        <v>94050000</v>
      </c>
      <c r="D40" s="23">
        <v>100000000</v>
      </c>
      <c r="E40" s="24">
        <v>95000000</v>
      </c>
      <c r="F40" s="23">
        <v>112000000</v>
      </c>
      <c r="G40" s="24">
        <v>106400000</v>
      </c>
      <c r="H40" s="23">
        <v>114000000</v>
      </c>
      <c r="I40" s="24">
        <v>108300000</v>
      </c>
      <c r="J40" s="23">
        <v>104000000</v>
      </c>
      <c r="K40" s="24">
        <v>98800000</v>
      </c>
      <c r="L40" s="23">
        <v>104600000</v>
      </c>
      <c r="M40" s="24">
        <v>99370000</v>
      </c>
      <c r="N40" s="23">
        <v>105200000</v>
      </c>
      <c r="O40" s="24">
        <v>99940000</v>
      </c>
      <c r="P40" s="23">
        <v>105600000</v>
      </c>
      <c r="Q40" s="24">
        <v>100320000</v>
      </c>
      <c r="R40" s="23">
        <v>103000000</v>
      </c>
      <c r="S40" s="24">
        <v>97850000</v>
      </c>
      <c r="T40" s="23">
        <v>106000000</v>
      </c>
      <c r="U40" s="24">
        <v>100700000</v>
      </c>
      <c r="V40" s="23">
        <v>104000000</v>
      </c>
      <c r="W40" s="24">
        <v>98800000</v>
      </c>
      <c r="X40" s="23">
        <v>105000000</v>
      </c>
      <c r="Y40" s="24">
        <v>99750000</v>
      </c>
      <c r="Z40" s="23">
        <v>101000000</v>
      </c>
      <c r="AA40" s="24">
        <v>95950000</v>
      </c>
      <c r="AB40" s="23">
        <v>102000000</v>
      </c>
      <c r="AC40" s="24">
        <v>96900000</v>
      </c>
      <c r="AD40" s="23">
        <v>108000000</v>
      </c>
      <c r="AE40" s="24">
        <v>102600000</v>
      </c>
      <c r="AF40" s="23">
        <v>109000000</v>
      </c>
      <c r="AG40" s="24">
        <v>103550000</v>
      </c>
    </row>
    <row r="41" spans="1:33" s="15" customFormat="1" ht="15.6">
      <c r="A41" s="22" t="s">
        <v>32</v>
      </c>
      <c r="B41" s="23">
        <v>495000000</v>
      </c>
      <c r="C41" s="24">
        <v>485100000</v>
      </c>
      <c r="D41" s="23">
        <v>500000000</v>
      </c>
      <c r="E41" s="24">
        <v>490000000</v>
      </c>
      <c r="F41" s="23">
        <v>560000000</v>
      </c>
      <c r="G41" s="24">
        <v>548800000</v>
      </c>
      <c r="H41" s="23">
        <v>570000000</v>
      </c>
      <c r="I41" s="24">
        <v>558600000</v>
      </c>
      <c r="J41" s="23">
        <v>520000000</v>
      </c>
      <c r="K41" s="24">
        <v>509600000</v>
      </c>
      <c r="L41" s="23">
        <v>523000000</v>
      </c>
      <c r="M41" s="24">
        <v>512540000</v>
      </c>
      <c r="N41" s="23">
        <v>526000000</v>
      </c>
      <c r="O41" s="24">
        <v>515480000</v>
      </c>
      <c r="P41" s="23">
        <v>528000000</v>
      </c>
      <c r="Q41" s="24">
        <v>517440000</v>
      </c>
      <c r="R41" s="23">
        <v>515000000</v>
      </c>
      <c r="S41" s="24">
        <v>504700000</v>
      </c>
      <c r="T41" s="23">
        <v>530000000</v>
      </c>
      <c r="U41" s="24">
        <v>519400000</v>
      </c>
      <c r="V41" s="23">
        <v>520000000</v>
      </c>
      <c r="W41" s="24">
        <v>509600000</v>
      </c>
      <c r="X41" s="23">
        <v>525000000</v>
      </c>
      <c r="Y41" s="24">
        <v>514500000</v>
      </c>
      <c r="Z41" s="23">
        <v>505000000</v>
      </c>
      <c r="AA41" s="24">
        <v>494900000</v>
      </c>
      <c r="AB41" s="23">
        <v>510000000</v>
      </c>
      <c r="AC41" s="24">
        <v>499800000</v>
      </c>
      <c r="AD41" s="23">
        <v>540000000</v>
      </c>
      <c r="AE41" s="24">
        <v>529200000</v>
      </c>
      <c r="AF41" s="23">
        <v>545000000</v>
      </c>
      <c r="AG41" s="24">
        <v>534100000</v>
      </c>
    </row>
    <row r="42" spans="1:33" s="15" customFormat="1" ht="15.6">
      <c r="A42" s="25" t="s">
        <v>33</v>
      </c>
      <c r="B42" s="26">
        <v>11600000</v>
      </c>
      <c r="C42" s="27">
        <v>11020000</v>
      </c>
      <c r="D42" s="26">
        <v>11650000</v>
      </c>
      <c r="E42" s="27">
        <v>11067500</v>
      </c>
      <c r="F42" s="26">
        <v>12000000</v>
      </c>
      <c r="G42" s="27">
        <v>11400000</v>
      </c>
      <c r="H42" s="26">
        <v>12000000</v>
      </c>
      <c r="I42" s="27">
        <v>11400000</v>
      </c>
      <c r="J42" s="26">
        <v>11800000</v>
      </c>
      <c r="K42" s="27">
        <v>11210000</v>
      </c>
      <c r="L42" s="26">
        <v>11850000</v>
      </c>
      <c r="M42" s="27">
        <v>11257500</v>
      </c>
      <c r="N42" s="26">
        <v>9500000</v>
      </c>
      <c r="O42" s="27">
        <v>9025000</v>
      </c>
      <c r="P42" s="26">
        <v>9550000</v>
      </c>
      <c r="Q42" s="27">
        <v>9072500</v>
      </c>
      <c r="R42" s="26">
        <v>9000000</v>
      </c>
      <c r="S42" s="27">
        <v>8550000</v>
      </c>
      <c r="T42" s="26">
        <v>10000000</v>
      </c>
      <c r="U42" s="27">
        <v>9500000</v>
      </c>
      <c r="V42" s="26">
        <v>10500000</v>
      </c>
      <c r="W42" s="27">
        <v>9975000</v>
      </c>
      <c r="X42" s="26">
        <v>10000000</v>
      </c>
      <c r="Y42" s="27">
        <v>9500000</v>
      </c>
      <c r="Z42" s="26">
        <v>11500000</v>
      </c>
      <c r="AA42" s="27">
        <v>10925000</v>
      </c>
      <c r="AB42" s="26">
        <v>11700000</v>
      </c>
      <c r="AC42" s="27">
        <v>11115000</v>
      </c>
      <c r="AD42" s="26">
        <v>12000000</v>
      </c>
      <c r="AE42" s="27">
        <v>11400000</v>
      </c>
      <c r="AF42" s="26">
        <v>12000000</v>
      </c>
      <c r="AG42" s="27">
        <v>11400000</v>
      </c>
    </row>
    <row r="43" spans="1:33" s="3" customFormat="1" ht="15.6">
      <c r="A43" s="6"/>
    </row>
    <row r="44" spans="1:33" s="6" customFormat="1" ht="15.6">
      <c r="A44" s="6" t="s">
        <v>126</v>
      </c>
    </row>
    <row r="45" spans="1:33" ht="15.6">
      <c r="A45" s="4" t="s">
        <v>0</v>
      </c>
    </row>
    <row r="53" spans="1:1" s="3" customFormat="1" ht="15.6">
      <c r="A53" s="6" t="s">
        <v>35</v>
      </c>
    </row>
    <row r="54" spans="1:1" ht="15.6">
      <c r="A54" s="4" t="s">
        <v>0</v>
      </c>
    </row>
  </sheetData>
  <mergeCells count="16">
    <mergeCell ref="Z37:AA37"/>
    <mergeCell ref="AB37:AC37"/>
    <mergeCell ref="AD37:AE37"/>
    <mergeCell ref="AF37:AG37"/>
    <mergeCell ref="N37:O37"/>
    <mergeCell ref="P37:Q37"/>
    <mergeCell ref="R37:S37"/>
    <mergeCell ref="T37:U37"/>
    <mergeCell ref="V37:W37"/>
    <mergeCell ref="X37:Y37"/>
    <mergeCell ref="L37:M37"/>
    <mergeCell ref="B37:C37"/>
    <mergeCell ref="D37:E37"/>
    <mergeCell ref="F37:G37"/>
    <mergeCell ref="H37:I37"/>
    <mergeCell ref="J37:K3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10AE9-6B1D-4051-8E88-5A4FC5B88AA3}">
  <dimension ref="A1:K78"/>
  <sheetViews>
    <sheetView workbookViewId="0"/>
  </sheetViews>
  <sheetFormatPr defaultRowHeight="14.4"/>
  <sheetData>
    <row r="1" spans="1:11" s="67" customFormat="1" ht="17.399999999999999">
      <c r="A1" s="66" t="s">
        <v>51</v>
      </c>
    </row>
    <row r="2" spans="1:11" s="67" customFormat="1" ht="15.6">
      <c r="A2" s="68" t="s">
        <v>114</v>
      </c>
    </row>
    <row r="3" spans="1:11" s="67" customFormat="1" ht="15.6">
      <c r="A3" s="68"/>
    </row>
    <row r="4" spans="1:11" s="67" customFormat="1" ht="15.6">
      <c r="A4" s="69" t="s">
        <v>52</v>
      </c>
    </row>
    <row r="5" spans="1:11" s="67" customFormat="1" ht="15.6">
      <c r="A5" s="69"/>
    </row>
    <row r="6" spans="1:11" s="67" customFormat="1" ht="15.6">
      <c r="A6" s="75"/>
      <c r="B6" s="108" t="s">
        <v>115</v>
      </c>
      <c r="C6" s="108"/>
      <c r="D6" s="108"/>
      <c r="E6" s="108"/>
      <c r="F6" s="108"/>
      <c r="G6" s="108"/>
      <c r="H6" s="100">
        <v>90</v>
      </c>
    </row>
    <row r="7" spans="1:11" s="67" customFormat="1" ht="15.6">
      <c r="A7" s="75"/>
      <c r="B7" s="108" t="s">
        <v>116</v>
      </c>
      <c r="C7" s="108"/>
      <c r="D7" s="108"/>
      <c r="E7" s="108"/>
      <c r="F7" s="108"/>
      <c r="G7" s="108"/>
      <c r="H7" s="100">
        <v>135</v>
      </c>
    </row>
    <row r="8" spans="1:11" s="67" customFormat="1" ht="15.6">
      <c r="A8" s="75"/>
      <c r="B8" s="108" t="s">
        <v>117</v>
      </c>
      <c r="C8" s="108"/>
      <c r="D8" s="108"/>
      <c r="E8" s="108"/>
      <c r="F8" s="108"/>
      <c r="G8" s="108"/>
      <c r="H8" s="100">
        <v>-5</v>
      </c>
    </row>
    <row r="9" spans="1:11" s="67" customFormat="1" ht="15.6">
      <c r="A9" s="75" t="s">
        <v>127</v>
      </c>
    </row>
    <row r="10" spans="1:11" s="67" customFormat="1" ht="15">
      <c r="A10" s="75"/>
    </row>
    <row r="11" spans="1:11" s="67" customFormat="1">
      <c r="A11" s="80" t="s">
        <v>53</v>
      </c>
      <c r="B11" s="81"/>
      <c r="C11" s="81"/>
      <c r="D11" s="81"/>
      <c r="E11" s="81"/>
      <c r="F11" s="81"/>
      <c r="G11" s="81"/>
      <c r="H11" s="81"/>
      <c r="I11" s="81"/>
      <c r="J11" s="81"/>
      <c r="K11" s="81"/>
    </row>
    <row r="12" spans="1:11" s="67" customFormat="1">
      <c r="A12" s="80" t="s">
        <v>54</v>
      </c>
      <c r="B12" s="81" t="s">
        <v>55</v>
      </c>
      <c r="C12" s="81"/>
      <c r="D12" s="81"/>
      <c r="E12" s="81"/>
      <c r="F12" s="81"/>
      <c r="G12" s="81"/>
      <c r="H12" s="81"/>
      <c r="I12" s="81"/>
      <c r="J12" s="81"/>
      <c r="K12" s="81"/>
    </row>
    <row r="13" spans="1:11" s="67" customFormat="1">
      <c r="A13" s="82" t="s">
        <v>56</v>
      </c>
      <c r="B13" s="31">
        <v>1</v>
      </c>
      <c r="C13" s="31">
        <v>2</v>
      </c>
      <c r="D13" s="31">
        <v>3</v>
      </c>
      <c r="E13" s="31">
        <v>4</v>
      </c>
      <c r="F13" s="31">
        <v>5</v>
      </c>
      <c r="G13" s="31">
        <v>6</v>
      </c>
      <c r="H13" s="31">
        <v>7</v>
      </c>
      <c r="I13" s="31">
        <v>8</v>
      </c>
      <c r="J13" s="31">
        <v>9</v>
      </c>
      <c r="K13" s="31">
        <v>10</v>
      </c>
    </row>
    <row r="14" spans="1:11" s="67" customFormat="1">
      <c r="A14" s="83">
        <v>1</v>
      </c>
      <c r="B14" s="84">
        <v>6</v>
      </c>
      <c r="C14" s="84">
        <v>-4</v>
      </c>
      <c r="D14" s="84">
        <v>-22</v>
      </c>
      <c r="E14" s="84">
        <v>-25</v>
      </c>
      <c r="F14" s="84">
        <v>-33</v>
      </c>
      <c r="G14" s="84">
        <v>-23</v>
      </c>
      <c r="H14" s="84">
        <v>-27</v>
      </c>
      <c r="I14" s="84">
        <v>-28</v>
      </c>
      <c r="J14" s="84">
        <v>-29</v>
      </c>
      <c r="K14" s="84">
        <v>-34</v>
      </c>
    </row>
    <row r="15" spans="1:11" s="67" customFormat="1">
      <c r="A15" s="83">
        <v>2</v>
      </c>
      <c r="B15" s="84">
        <v>8</v>
      </c>
      <c r="C15" s="84">
        <v>7</v>
      </c>
      <c r="D15" s="84">
        <v>-3</v>
      </c>
      <c r="E15" s="84">
        <v>-7</v>
      </c>
      <c r="F15" s="84">
        <v>-15</v>
      </c>
      <c r="G15" s="84">
        <v>-23</v>
      </c>
      <c r="H15" s="84">
        <v>-33</v>
      </c>
      <c r="I15" s="84">
        <v>-20</v>
      </c>
      <c r="J15" s="84">
        <v>-27</v>
      </c>
      <c r="K15" s="84">
        <v>-29</v>
      </c>
    </row>
    <row r="16" spans="1:11" s="67" customFormat="1">
      <c r="A16" s="83">
        <v>3</v>
      </c>
      <c r="B16" s="84">
        <v>-10</v>
      </c>
      <c r="C16" s="84">
        <v>-17</v>
      </c>
      <c r="D16" s="84">
        <v>-15</v>
      </c>
      <c r="E16" s="84">
        <v>-20</v>
      </c>
      <c r="F16" s="84">
        <v>7</v>
      </c>
      <c r="G16" s="84">
        <v>4</v>
      </c>
      <c r="H16" s="84">
        <v>-2</v>
      </c>
      <c r="I16" s="84">
        <v>-20</v>
      </c>
      <c r="J16" s="84">
        <v>-27</v>
      </c>
      <c r="K16" s="84">
        <v>-25</v>
      </c>
    </row>
    <row r="17" spans="1:11" s="67" customFormat="1">
      <c r="A17" s="83">
        <v>4</v>
      </c>
      <c r="B17" s="84">
        <v>13</v>
      </c>
      <c r="C17" s="84">
        <v>-3</v>
      </c>
      <c r="D17" s="84">
        <v>-13</v>
      </c>
      <c r="E17" s="84">
        <v>-19</v>
      </c>
      <c r="F17" s="84">
        <v>-32</v>
      </c>
      <c r="G17" s="84">
        <v>-28</v>
      </c>
      <c r="H17" s="84">
        <v>-76</v>
      </c>
      <c r="I17" s="84">
        <v>-33</v>
      </c>
      <c r="J17" s="84">
        <v>-36</v>
      </c>
      <c r="K17" s="84">
        <v>-37</v>
      </c>
    </row>
    <row r="18" spans="1:11" s="67" customFormat="1">
      <c r="A18" s="83">
        <v>5</v>
      </c>
      <c r="B18" s="84">
        <v>6</v>
      </c>
      <c r="C18" s="84">
        <v>11</v>
      </c>
      <c r="D18" s="84">
        <v>-7</v>
      </c>
      <c r="E18" s="84">
        <v>-15</v>
      </c>
      <c r="F18" s="84">
        <v>-6</v>
      </c>
      <c r="G18" s="84">
        <v>-9</v>
      </c>
      <c r="H18" s="84">
        <v>-11</v>
      </c>
      <c r="I18" s="84">
        <v>-25</v>
      </c>
      <c r="J18" s="84">
        <v>-14</v>
      </c>
      <c r="K18" s="84">
        <v>-19</v>
      </c>
    </row>
    <row r="19" spans="1:11" s="67" customFormat="1">
      <c r="A19" s="83">
        <v>6</v>
      </c>
      <c r="B19" s="84">
        <v>7</v>
      </c>
      <c r="C19" s="84">
        <v>7</v>
      </c>
      <c r="D19" s="84">
        <v>-3</v>
      </c>
      <c r="E19" s="84">
        <v>-9</v>
      </c>
      <c r="F19" s="84">
        <v>-14</v>
      </c>
      <c r="G19" s="84">
        <v>-17</v>
      </c>
      <c r="H19" s="84">
        <v>-14</v>
      </c>
      <c r="I19" s="84">
        <v>-12</v>
      </c>
      <c r="J19" s="84">
        <v>-14</v>
      </c>
      <c r="K19" s="84">
        <v>-22</v>
      </c>
    </row>
    <row r="20" spans="1:11" s="67" customFormat="1">
      <c r="A20" s="83">
        <v>7</v>
      </c>
      <c r="B20" s="84">
        <v>2</v>
      </c>
      <c r="C20" s="84">
        <v>-10</v>
      </c>
      <c r="D20" s="84">
        <v>-11</v>
      </c>
      <c r="E20" s="84">
        <v>11</v>
      </c>
      <c r="F20" s="84">
        <v>19</v>
      </c>
      <c r="G20" s="84">
        <v>-29</v>
      </c>
      <c r="H20" s="84">
        <v>-35</v>
      </c>
      <c r="I20" s="84">
        <v>-62</v>
      </c>
      <c r="J20" s="84">
        <v>-46</v>
      </c>
      <c r="K20" s="84">
        <v>-42</v>
      </c>
    </row>
    <row r="21" spans="1:11" s="67" customFormat="1">
      <c r="A21" s="83">
        <v>8</v>
      </c>
      <c r="B21" s="84">
        <v>6</v>
      </c>
      <c r="C21" s="84">
        <v>-4</v>
      </c>
      <c r="D21" s="84">
        <v>0</v>
      </c>
      <c r="E21" s="84">
        <v>20</v>
      </c>
      <c r="F21" s="84">
        <v>10</v>
      </c>
      <c r="G21" s="84">
        <v>-17</v>
      </c>
      <c r="H21" s="84">
        <v>-19</v>
      </c>
      <c r="I21" s="84">
        <v>-20</v>
      </c>
      <c r="J21" s="84">
        <v>-20</v>
      </c>
      <c r="K21" s="84">
        <v>-18</v>
      </c>
    </row>
    <row r="22" spans="1:11" s="67" customFormat="1">
      <c r="A22" s="83">
        <v>9</v>
      </c>
      <c r="B22" s="84">
        <v>0</v>
      </c>
      <c r="C22" s="84">
        <v>-5</v>
      </c>
      <c r="D22" s="84">
        <v>-8</v>
      </c>
      <c r="E22" s="84">
        <v>-14</v>
      </c>
      <c r="F22" s="84">
        <v>-15</v>
      </c>
      <c r="G22" s="84">
        <v>-15</v>
      </c>
      <c r="H22" s="84">
        <v>-13</v>
      </c>
      <c r="I22" s="84">
        <v>-13</v>
      </c>
      <c r="J22" s="84">
        <v>-18</v>
      </c>
      <c r="K22" s="84">
        <v>-19</v>
      </c>
    </row>
    <row r="23" spans="1:11" s="67" customFormat="1">
      <c r="A23" s="83">
        <v>10</v>
      </c>
      <c r="B23" s="84">
        <v>6</v>
      </c>
      <c r="C23" s="84">
        <v>1</v>
      </c>
      <c r="D23" s="84">
        <v>-1</v>
      </c>
      <c r="E23" s="84">
        <v>-10</v>
      </c>
      <c r="F23" s="84">
        <v>-18</v>
      </c>
      <c r="G23" s="84">
        <v>-24</v>
      </c>
      <c r="H23" s="84">
        <v>-35</v>
      </c>
      <c r="I23" s="84">
        <v>-43</v>
      </c>
      <c r="J23" s="84">
        <v>-52</v>
      </c>
      <c r="K23" s="84">
        <v>-43</v>
      </c>
    </row>
    <row r="24" spans="1:11" s="67" customFormat="1">
      <c r="A24" s="79"/>
      <c r="B24" s="32"/>
      <c r="C24" s="32"/>
      <c r="D24" s="32"/>
      <c r="E24" s="32"/>
      <c r="F24" s="32"/>
      <c r="G24" s="32"/>
      <c r="H24" s="32"/>
      <c r="I24" s="32"/>
      <c r="J24" s="32"/>
      <c r="K24" s="32"/>
    </row>
    <row r="25" spans="1:11" s="67" customFormat="1">
      <c r="A25" s="80" t="s">
        <v>57</v>
      </c>
      <c r="B25" s="81"/>
      <c r="C25" s="81"/>
      <c r="D25" s="81"/>
      <c r="E25" s="81"/>
      <c r="F25" s="81"/>
      <c r="G25" s="81"/>
      <c r="H25" s="81"/>
      <c r="I25" s="81"/>
      <c r="J25" s="81"/>
      <c r="K25" s="81"/>
    </row>
    <row r="26" spans="1:11" s="67" customFormat="1">
      <c r="A26" s="80" t="s">
        <v>54</v>
      </c>
      <c r="B26" s="81" t="s">
        <v>55</v>
      </c>
      <c r="C26" s="81"/>
      <c r="D26" s="81"/>
      <c r="E26" s="81"/>
      <c r="F26" s="81"/>
      <c r="G26" s="81"/>
      <c r="H26" s="81"/>
      <c r="I26" s="81"/>
      <c r="J26" s="81"/>
      <c r="K26" s="81"/>
    </row>
    <row r="27" spans="1:11" s="67" customFormat="1">
      <c r="A27" s="82" t="s">
        <v>56</v>
      </c>
      <c r="B27" s="31">
        <v>1</v>
      </c>
      <c r="C27" s="31">
        <v>2</v>
      </c>
      <c r="D27" s="31">
        <v>3</v>
      </c>
      <c r="E27" s="31">
        <v>4</v>
      </c>
      <c r="F27" s="31">
        <v>5</v>
      </c>
      <c r="G27" s="31">
        <v>6</v>
      </c>
      <c r="H27" s="31">
        <v>7</v>
      </c>
      <c r="I27" s="31">
        <v>8</v>
      </c>
      <c r="J27" s="31">
        <v>9</v>
      </c>
      <c r="K27" s="31">
        <v>10</v>
      </c>
    </row>
    <row r="28" spans="1:11" s="67" customFormat="1">
      <c r="A28" s="83">
        <v>1</v>
      </c>
      <c r="B28" s="84">
        <v>7</v>
      </c>
      <c r="C28" s="84">
        <v>-4</v>
      </c>
      <c r="D28" s="84">
        <v>-25</v>
      </c>
      <c r="E28" s="84">
        <v>-25</v>
      </c>
      <c r="F28" s="84">
        <v>-33</v>
      </c>
      <c r="G28" s="84">
        <v>-23</v>
      </c>
      <c r="H28" s="84">
        <v>-27</v>
      </c>
      <c r="I28" s="84">
        <v>-28</v>
      </c>
      <c r="J28" s="84">
        <v>-29</v>
      </c>
      <c r="K28" s="84">
        <v>-34</v>
      </c>
    </row>
    <row r="29" spans="1:11" s="67" customFormat="1">
      <c r="A29" s="83">
        <v>2</v>
      </c>
      <c r="B29" s="84">
        <v>8</v>
      </c>
      <c r="C29" s="84">
        <v>7</v>
      </c>
      <c r="D29" s="84">
        <v>-7</v>
      </c>
      <c r="E29" s="84">
        <v>-7</v>
      </c>
      <c r="F29" s="84">
        <v>-15</v>
      </c>
      <c r="G29" s="84">
        <v>-23</v>
      </c>
      <c r="H29" s="84">
        <v>-33</v>
      </c>
      <c r="I29" s="84">
        <v>-20</v>
      </c>
      <c r="J29" s="84">
        <v>-27</v>
      </c>
      <c r="K29" s="84">
        <v>-29</v>
      </c>
    </row>
    <row r="30" spans="1:11" s="67" customFormat="1">
      <c r="A30" s="83">
        <v>3</v>
      </c>
      <c r="B30" s="84">
        <v>-10</v>
      </c>
      <c r="C30" s="84">
        <v>-17</v>
      </c>
      <c r="D30" s="84">
        <v>-20</v>
      </c>
      <c r="E30" s="84">
        <v>-20</v>
      </c>
      <c r="F30" s="84">
        <v>7</v>
      </c>
      <c r="G30" s="84">
        <v>4</v>
      </c>
      <c r="H30" s="84">
        <v>-2</v>
      </c>
      <c r="I30" s="84">
        <v>-20</v>
      </c>
      <c r="J30" s="84">
        <v>-27</v>
      </c>
      <c r="K30" s="84">
        <v>-25</v>
      </c>
    </row>
    <row r="31" spans="1:11" s="67" customFormat="1">
      <c r="A31" s="83">
        <v>4</v>
      </c>
      <c r="B31" s="84">
        <v>12</v>
      </c>
      <c r="C31" s="84">
        <v>-3</v>
      </c>
      <c r="D31" s="84">
        <v>-18</v>
      </c>
      <c r="E31" s="84">
        <v>-19</v>
      </c>
      <c r="F31" s="84">
        <v>-32</v>
      </c>
      <c r="G31" s="84">
        <v>-37</v>
      </c>
      <c r="H31" s="84">
        <v>-74</v>
      </c>
      <c r="I31" s="84">
        <v>-34</v>
      </c>
      <c r="J31" s="84">
        <v>-36</v>
      </c>
      <c r="K31" s="84">
        <v>-36</v>
      </c>
    </row>
    <row r="32" spans="1:11" s="67" customFormat="1">
      <c r="A32" s="83">
        <v>5</v>
      </c>
      <c r="B32" s="84">
        <v>6</v>
      </c>
      <c r="C32" s="84">
        <v>11</v>
      </c>
      <c r="D32" s="84">
        <v>-15</v>
      </c>
      <c r="E32" s="84">
        <v>-15</v>
      </c>
      <c r="F32" s="84">
        <v>-6</v>
      </c>
      <c r="G32" s="84">
        <v>-9</v>
      </c>
      <c r="H32" s="84">
        <v>-11</v>
      </c>
      <c r="I32" s="84">
        <v>-24</v>
      </c>
      <c r="J32" s="84">
        <v>-13</v>
      </c>
      <c r="K32" s="84">
        <v>-19</v>
      </c>
    </row>
    <row r="33" spans="1:11" s="67" customFormat="1">
      <c r="A33" s="83">
        <v>6</v>
      </c>
      <c r="B33" s="84">
        <v>7</v>
      </c>
      <c r="C33" s="84">
        <v>7</v>
      </c>
      <c r="D33" s="84">
        <v>-9</v>
      </c>
      <c r="E33" s="84">
        <v>-9</v>
      </c>
      <c r="F33" s="84">
        <v>-14</v>
      </c>
      <c r="G33" s="84">
        <v>-17</v>
      </c>
      <c r="H33" s="84">
        <v>-14</v>
      </c>
      <c r="I33" s="84">
        <v>-12</v>
      </c>
      <c r="J33" s="84">
        <v>-14</v>
      </c>
      <c r="K33" s="84">
        <v>-22</v>
      </c>
    </row>
    <row r="34" spans="1:11" s="67" customFormat="1">
      <c r="A34" s="83">
        <v>7</v>
      </c>
      <c r="B34" s="84">
        <v>2</v>
      </c>
      <c r="C34" s="84">
        <v>-10</v>
      </c>
      <c r="D34" s="84">
        <v>10</v>
      </c>
      <c r="E34" s="84">
        <v>11</v>
      </c>
      <c r="F34" s="84">
        <v>19</v>
      </c>
      <c r="G34" s="84">
        <v>-28</v>
      </c>
      <c r="H34" s="84">
        <v>-35</v>
      </c>
      <c r="I34" s="84">
        <v>-59</v>
      </c>
      <c r="J34" s="84">
        <v>-46</v>
      </c>
      <c r="K34" s="84">
        <v>-43</v>
      </c>
    </row>
    <row r="35" spans="1:11" s="67" customFormat="1">
      <c r="A35" s="83">
        <v>8</v>
      </c>
      <c r="B35" s="84">
        <v>6</v>
      </c>
      <c r="C35" s="84">
        <v>-4</v>
      </c>
      <c r="D35" s="84">
        <v>19</v>
      </c>
      <c r="E35" s="84">
        <v>20</v>
      </c>
      <c r="F35" s="84">
        <v>10</v>
      </c>
      <c r="G35" s="84">
        <v>-17</v>
      </c>
      <c r="H35" s="84">
        <v>-19</v>
      </c>
      <c r="I35" s="84">
        <v>-20</v>
      </c>
      <c r="J35" s="84">
        <v>-20</v>
      </c>
      <c r="K35" s="84">
        <v>-18</v>
      </c>
    </row>
    <row r="36" spans="1:11" s="67" customFormat="1">
      <c r="A36" s="83">
        <v>9</v>
      </c>
      <c r="B36" s="84">
        <v>0</v>
      </c>
      <c r="C36" s="84">
        <v>-6</v>
      </c>
      <c r="D36" s="84">
        <v>-14</v>
      </c>
      <c r="E36" s="84">
        <v>-14</v>
      </c>
      <c r="F36" s="84">
        <v>-15</v>
      </c>
      <c r="G36" s="84">
        <v>-15</v>
      </c>
      <c r="H36" s="84">
        <v>-13</v>
      </c>
      <c r="I36" s="84">
        <v>-13</v>
      </c>
      <c r="J36" s="84">
        <v>-18</v>
      </c>
      <c r="K36" s="84">
        <v>-19</v>
      </c>
    </row>
    <row r="37" spans="1:11" s="67" customFormat="1">
      <c r="A37" s="83">
        <v>10</v>
      </c>
      <c r="B37" s="84">
        <v>7</v>
      </c>
      <c r="C37" s="84">
        <v>1</v>
      </c>
      <c r="D37" s="84">
        <v>-10</v>
      </c>
      <c r="E37" s="84">
        <v>-10</v>
      </c>
      <c r="F37" s="84">
        <v>-18</v>
      </c>
      <c r="G37" s="84">
        <v>-24</v>
      </c>
      <c r="H37" s="84">
        <v>-35</v>
      </c>
      <c r="I37" s="84">
        <v>-43</v>
      </c>
      <c r="J37" s="84">
        <v>-44</v>
      </c>
      <c r="K37" s="84">
        <v>-43</v>
      </c>
    </row>
    <row r="38" spans="1:11" s="67" customFormat="1" ht="15">
      <c r="A38" s="75"/>
    </row>
    <row r="39" spans="1:11" s="67" customFormat="1"/>
    <row r="40" spans="1:11" s="67" customFormat="1" ht="15.6">
      <c r="A40" s="76" t="s">
        <v>58</v>
      </c>
    </row>
    <row r="41" spans="1:11" s="67" customFormat="1" ht="15.6">
      <c r="A41" s="76"/>
    </row>
    <row r="42" spans="1:11" s="67" customFormat="1" ht="15.6">
      <c r="A42" s="77" t="s">
        <v>59</v>
      </c>
    </row>
    <row r="43" spans="1:11" s="67" customFormat="1"/>
    <row r="44" spans="1:11" s="67" customFormat="1" ht="15.6">
      <c r="A44" s="78" t="s">
        <v>60</v>
      </c>
    </row>
    <row r="45" spans="1:11">
      <c r="A45" t="s">
        <v>0</v>
      </c>
    </row>
    <row r="52" spans="1:1" s="67" customFormat="1" ht="15.6">
      <c r="A52" s="78" t="s">
        <v>61</v>
      </c>
    </row>
    <row r="53" spans="1:1">
      <c r="A53" t="s">
        <v>0</v>
      </c>
    </row>
    <row r="60" spans="1:1" s="67" customFormat="1" ht="15.6">
      <c r="A60" s="78" t="s">
        <v>62</v>
      </c>
    </row>
    <row r="61" spans="1:1">
      <c r="A61" t="s">
        <v>0</v>
      </c>
    </row>
    <row r="71" spans="1:10" s="67" customFormat="1" ht="15.6">
      <c r="A71" s="76" t="s">
        <v>124</v>
      </c>
    </row>
    <row r="72" spans="1:10" s="67" customFormat="1" ht="15.6">
      <c r="A72" s="76"/>
    </row>
    <row r="73" spans="1:10" s="67" customFormat="1" ht="31.2">
      <c r="A73" s="75"/>
      <c r="B73" s="109" t="s">
        <v>118</v>
      </c>
      <c r="C73" s="109"/>
      <c r="D73" s="109"/>
      <c r="E73" s="109"/>
      <c r="F73" s="109"/>
      <c r="G73" s="109"/>
      <c r="H73" s="109"/>
      <c r="I73" s="109"/>
      <c r="J73" s="101" t="s">
        <v>119</v>
      </c>
    </row>
    <row r="74" spans="1:10" s="67" customFormat="1" ht="31.2">
      <c r="A74" s="75"/>
      <c r="B74" s="108" t="s">
        <v>120</v>
      </c>
      <c r="C74" s="108"/>
      <c r="D74" s="108"/>
      <c r="E74" s="108"/>
      <c r="F74" s="108"/>
      <c r="G74" s="108"/>
      <c r="H74" s="108"/>
      <c r="I74" s="108"/>
      <c r="J74" s="100" t="s">
        <v>121</v>
      </c>
    </row>
    <row r="75" spans="1:10" s="67" customFormat="1" ht="31.2">
      <c r="A75" s="75"/>
      <c r="B75" s="108" t="s">
        <v>122</v>
      </c>
      <c r="C75" s="108"/>
      <c r="D75" s="108"/>
      <c r="E75" s="108"/>
      <c r="F75" s="108"/>
      <c r="G75" s="108"/>
      <c r="H75" s="108"/>
      <c r="I75" s="108"/>
      <c r="J75" s="100" t="s">
        <v>123</v>
      </c>
    </row>
    <row r="76" spans="1:10" s="67" customFormat="1" ht="15.6">
      <c r="A76" s="76"/>
    </row>
    <row r="77" spans="1:10" s="67" customFormat="1" ht="15.6">
      <c r="A77" s="69" t="s">
        <v>125</v>
      </c>
    </row>
    <row r="78" spans="1:10">
      <c r="A78" t="s">
        <v>0</v>
      </c>
    </row>
  </sheetData>
  <sortState xmlns:xlrd2="http://schemas.microsoft.com/office/spreadsheetml/2017/richdata2" ref="A28:K37">
    <sortCondition ref="A28:A37"/>
  </sortState>
  <mergeCells count="6">
    <mergeCell ref="B75:I75"/>
    <mergeCell ref="B6:G6"/>
    <mergeCell ref="B7:G7"/>
    <mergeCell ref="B8:G8"/>
    <mergeCell ref="B73:I73"/>
    <mergeCell ref="B74:I7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EB496-7C6B-45E3-BCF9-7B94BA5A3199}">
  <dimension ref="A1:D16"/>
  <sheetViews>
    <sheetView workbookViewId="0">
      <selection activeCell="A2" sqref="A2"/>
    </sheetView>
  </sheetViews>
  <sheetFormatPr defaultRowHeight="14.4"/>
  <cols>
    <col min="1" max="1" width="10.5546875" customWidth="1"/>
    <col min="2" max="2" width="37.44140625" customWidth="1"/>
    <col min="3" max="3" width="28.77734375" customWidth="1"/>
    <col min="4" max="4" width="12" customWidth="1"/>
    <col min="5" max="5" width="11.44140625" customWidth="1"/>
    <col min="8" max="19" width="7.88671875" customWidth="1"/>
  </cols>
  <sheetData>
    <row r="1" spans="1:4" s="3" customFormat="1" ht="17.399999999999999">
      <c r="A1" s="1" t="s">
        <v>38</v>
      </c>
    </row>
    <row r="2" spans="1:4" s="3" customFormat="1" ht="15.6">
      <c r="A2" s="2" t="s">
        <v>39</v>
      </c>
    </row>
    <row r="3" spans="1:4" s="3" customFormat="1" ht="15.6">
      <c r="A3" s="2" t="s">
        <v>40</v>
      </c>
    </row>
    <row r="4" spans="1:4" s="3" customFormat="1" ht="15.6">
      <c r="A4" s="6"/>
    </row>
    <row r="5" spans="1:4" s="3" customFormat="1" ht="15.6">
      <c r="A5" s="6" t="s">
        <v>50</v>
      </c>
    </row>
    <row r="6" spans="1:4" s="3" customFormat="1" ht="16.2" thickBot="1">
      <c r="A6" s="6"/>
    </row>
    <row r="7" spans="1:4" s="3" customFormat="1" ht="16.2" thickBot="1">
      <c r="A7" s="14"/>
      <c r="B7" s="28" t="s">
        <v>41</v>
      </c>
      <c r="C7" s="9"/>
    </row>
    <row r="8" spans="1:4" s="3" customFormat="1" ht="24.6" customHeight="1" thickBot="1">
      <c r="A8" s="14"/>
      <c r="B8" s="8" t="s">
        <v>42</v>
      </c>
      <c r="C8" s="29">
        <v>3400000000</v>
      </c>
      <c r="D8" s="10"/>
    </row>
    <row r="9" spans="1:4" s="3" customFormat="1" ht="24.6" customHeight="1" thickBot="1">
      <c r="A9" s="14"/>
      <c r="B9" s="8" t="s">
        <v>43</v>
      </c>
      <c r="C9" s="29">
        <v>600000000</v>
      </c>
      <c r="D9" s="13"/>
    </row>
    <row r="10" spans="1:4" s="3" customFormat="1" ht="24.6" customHeight="1" thickBot="1">
      <c r="A10" s="14"/>
      <c r="B10" s="8" t="s">
        <v>44</v>
      </c>
      <c r="C10" s="29">
        <v>375000000</v>
      </c>
      <c r="D10" s="13"/>
    </row>
    <row r="11" spans="1:4" s="3" customFormat="1" ht="24.6" customHeight="1" thickBot="1">
      <c r="A11" s="14"/>
      <c r="B11" s="30" t="s">
        <v>45</v>
      </c>
      <c r="C11" s="110">
        <v>3000000000</v>
      </c>
      <c r="D11" s="13"/>
    </row>
    <row r="12" spans="1:4" s="3" customFormat="1" ht="24.6" customHeight="1" thickBot="1">
      <c r="A12" s="6"/>
      <c r="B12" s="8" t="s">
        <v>46</v>
      </c>
      <c r="C12" s="111"/>
      <c r="D12" s="13"/>
    </row>
    <row r="13" spans="1:4" s="3" customFormat="1" ht="24.6" customHeight="1" thickBot="1">
      <c r="A13" s="6"/>
      <c r="B13" s="8" t="s">
        <v>47</v>
      </c>
      <c r="C13" s="29">
        <v>450000000</v>
      </c>
      <c r="D13" s="13"/>
    </row>
    <row r="14" spans="1:4" s="3" customFormat="1" ht="15.6">
      <c r="A14" s="6"/>
      <c r="B14" s="11"/>
      <c r="C14" s="12"/>
      <c r="D14" s="13"/>
    </row>
    <row r="15" spans="1:4" s="3" customFormat="1" ht="15.6">
      <c r="A15" s="6" t="s">
        <v>48</v>
      </c>
      <c r="B15" s="11"/>
      <c r="C15" s="12"/>
      <c r="D15" s="13"/>
    </row>
    <row r="16" spans="1:4" ht="15.6">
      <c r="A16" s="4" t="s">
        <v>0</v>
      </c>
    </row>
  </sheetData>
  <mergeCells count="1">
    <mergeCell ref="C11:C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74E5C-7D18-40C4-91F3-D3D6FFBD5FDF}">
  <dimension ref="A1:H23"/>
  <sheetViews>
    <sheetView workbookViewId="0">
      <selection activeCell="A19" sqref="A19"/>
    </sheetView>
  </sheetViews>
  <sheetFormatPr defaultRowHeight="14.4"/>
  <cols>
    <col min="1" max="8" width="15.5546875" customWidth="1"/>
    <col min="9" max="9" width="8" bestFit="1" customWidth="1"/>
    <col min="10" max="10" width="15.5546875" bestFit="1" customWidth="1"/>
    <col min="11" max="11" width="2.6640625" customWidth="1"/>
  </cols>
  <sheetData>
    <row r="1" spans="1:8" s="3" customFormat="1" ht="17.399999999999999">
      <c r="A1" s="1" t="s">
        <v>97</v>
      </c>
    </row>
    <row r="2" spans="1:8" s="3" customFormat="1" ht="15.6">
      <c r="A2" s="2" t="s">
        <v>79</v>
      </c>
    </row>
    <row r="3" spans="1:8" s="3" customFormat="1" ht="15.6">
      <c r="A3" s="2" t="s">
        <v>98</v>
      </c>
    </row>
    <row r="4" spans="1:8" s="3" customFormat="1"/>
    <row r="5" spans="1:8" s="3" customFormat="1" ht="15.6">
      <c r="A5" s="6" t="s">
        <v>99</v>
      </c>
    </row>
    <row r="6" spans="1:8" s="3" customFormat="1" ht="16.2" thickBot="1">
      <c r="A6" s="6"/>
    </row>
    <row r="7" spans="1:8" s="3" customFormat="1">
      <c r="A7" s="112" t="s">
        <v>100</v>
      </c>
      <c r="B7" s="113"/>
      <c r="C7" s="113"/>
      <c r="D7" s="113"/>
      <c r="E7" s="113"/>
      <c r="F7" s="113"/>
      <c r="G7" s="113"/>
      <c r="H7" s="114"/>
    </row>
    <row r="8" spans="1:8" s="3" customFormat="1">
      <c r="A8" s="35" t="s">
        <v>101</v>
      </c>
      <c r="B8" s="36" t="s">
        <v>102</v>
      </c>
      <c r="C8" s="36" t="s">
        <v>103</v>
      </c>
      <c r="D8" s="36" t="s">
        <v>104</v>
      </c>
      <c r="E8" s="36" t="s">
        <v>105</v>
      </c>
      <c r="F8" s="36" t="s">
        <v>106</v>
      </c>
      <c r="G8" s="36" t="s">
        <v>107</v>
      </c>
      <c r="H8" s="37" t="s">
        <v>108</v>
      </c>
    </row>
    <row r="9" spans="1:8" s="3" customFormat="1">
      <c r="A9" s="38">
        <v>5</v>
      </c>
      <c r="B9" s="39">
        <v>1000</v>
      </c>
      <c r="C9" s="40">
        <v>40</v>
      </c>
      <c r="D9" s="41">
        <v>7.5000000000000002E-4</v>
      </c>
      <c r="E9" s="42">
        <v>12</v>
      </c>
      <c r="F9" s="40">
        <v>30</v>
      </c>
      <c r="G9" s="43">
        <v>5.0000000000000001E-3</v>
      </c>
      <c r="H9" s="44">
        <v>0.54500000000000004</v>
      </c>
    </row>
    <row r="10" spans="1:8" s="3" customFormat="1">
      <c r="A10" s="45">
        <v>10</v>
      </c>
      <c r="B10" s="46">
        <v>1000</v>
      </c>
      <c r="C10" s="47">
        <v>100</v>
      </c>
      <c r="D10" s="48">
        <v>1E-3</v>
      </c>
      <c r="E10" s="49">
        <v>12</v>
      </c>
      <c r="F10" s="47">
        <v>90</v>
      </c>
      <c r="G10" s="50">
        <f>G9+0.001</f>
        <v>6.0000000000000001E-3</v>
      </c>
      <c r="H10" s="51">
        <v>0.54</v>
      </c>
    </row>
    <row r="11" spans="1:8" s="3" customFormat="1">
      <c r="A11" s="45">
        <v>15</v>
      </c>
      <c r="B11" s="46">
        <v>1000</v>
      </c>
      <c r="C11" s="47">
        <v>160</v>
      </c>
      <c r="D11" s="48">
        <v>1.25E-3</v>
      </c>
      <c r="E11" s="49">
        <v>12</v>
      </c>
      <c r="F11" s="47">
        <v>140</v>
      </c>
      <c r="G11" s="50">
        <f>G10+0.001</f>
        <v>7.0000000000000001E-3</v>
      </c>
      <c r="H11" s="51">
        <v>0.53500000000000003</v>
      </c>
    </row>
    <row r="12" spans="1:8" s="3" customFormat="1" ht="15" thickBot="1">
      <c r="A12" s="52">
        <v>20</v>
      </c>
      <c r="B12" s="53">
        <v>1000</v>
      </c>
      <c r="C12" s="54">
        <v>250</v>
      </c>
      <c r="D12" s="55">
        <v>1.5E-3</v>
      </c>
      <c r="E12" s="56">
        <v>12</v>
      </c>
      <c r="F12" s="54">
        <v>230</v>
      </c>
      <c r="G12" s="57">
        <f>G11+0.001</f>
        <v>8.0000000000000002E-3</v>
      </c>
      <c r="H12" s="58">
        <v>0.53</v>
      </c>
    </row>
    <row r="13" spans="1:8" s="3" customFormat="1">
      <c r="A13" s="59"/>
      <c r="C13" s="60"/>
      <c r="D13" s="61"/>
      <c r="E13" s="62"/>
      <c r="F13" s="60"/>
      <c r="G13" s="63"/>
      <c r="H13" s="64"/>
    </row>
    <row r="14" spans="1:8" s="3" customFormat="1" ht="15.6">
      <c r="A14" s="6" t="s">
        <v>109</v>
      </c>
      <c r="C14" s="60"/>
      <c r="D14" s="61"/>
      <c r="E14" s="62"/>
      <c r="F14" s="60"/>
      <c r="G14" s="63"/>
      <c r="H14" s="64"/>
    </row>
    <row r="15" spans="1:8" s="3" customFormat="1"/>
    <row r="16" spans="1:8" ht="15.6">
      <c r="A16" s="4" t="s">
        <v>0</v>
      </c>
      <c r="F16" s="34"/>
    </row>
    <row r="17" spans="1:6">
      <c r="F17" s="34"/>
    </row>
    <row r="18" spans="1:6">
      <c r="F18" s="34"/>
    </row>
    <row r="20" spans="1:6" s="3" customFormat="1" ht="15.6">
      <c r="A20" s="6" t="s">
        <v>110</v>
      </c>
    </row>
    <row r="21" spans="1:6" s="3" customFormat="1" ht="15.6">
      <c r="A21" s="65"/>
    </row>
    <row r="22" spans="1:6" s="3" customFormat="1" ht="15.6">
      <c r="A22" s="6" t="s">
        <v>111</v>
      </c>
    </row>
    <row r="23" spans="1:6">
      <c r="F23" s="34"/>
    </row>
  </sheetData>
  <mergeCells count="1">
    <mergeCell ref="A7:H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Q1(b)</vt:lpstr>
      <vt:lpstr>Q2(a)</vt:lpstr>
      <vt:lpstr>Q3(b),(c)(i), (d)</vt:lpstr>
      <vt:lpstr>Q4 (a),(b)</vt:lpstr>
      <vt:lpstr>Q5(a)</vt:lpstr>
      <vt:lpstr>Q6(b),(c)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2023-03-01T00:13:38Z</dcterms:created>
  <dcterms:modified xsi:type="dcterms:W3CDTF">2026-01-15T18:47:58Z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0e062b-3d76-4dca-9a83-e7b61f60b6d7_Enabled">
    <vt:lpwstr>true</vt:lpwstr>
  </property>
  <property fmtid="{D5CDD505-2E9C-101B-9397-08002B2CF9AE}" pid="3" name="MSIP_Label_d70e062b-3d76-4dca-9a83-e7b61f60b6d7_SetDate">
    <vt:lpwstr>2024-08-11T14:51:47Z</vt:lpwstr>
  </property>
  <property fmtid="{D5CDD505-2E9C-101B-9397-08002B2CF9AE}" pid="4" name="MSIP_Label_d70e062b-3d76-4dca-9a83-e7b61f60b6d7_Method">
    <vt:lpwstr>Privileged</vt:lpwstr>
  </property>
  <property fmtid="{D5CDD505-2E9C-101B-9397-08002B2CF9AE}" pid="5" name="MSIP_Label_d70e062b-3d76-4dca-9a83-e7b61f60b6d7_Name">
    <vt:lpwstr>d70e062b-3d76-4dca-9a83-e7b61f60b6d7</vt:lpwstr>
  </property>
  <property fmtid="{D5CDD505-2E9C-101B-9397-08002B2CF9AE}" pid="6" name="MSIP_Label_d70e062b-3d76-4dca-9a83-e7b61f60b6d7_SiteId">
    <vt:lpwstr>975c0940-6ee1-4da8-8016-f00c9fc8476f</vt:lpwstr>
  </property>
  <property fmtid="{D5CDD505-2E9C-101B-9397-08002B2CF9AE}" pid="7" name="MSIP_Label_d70e062b-3d76-4dca-9a83-e7b61f60b6d7_ActionId">
    <vt:lpwstr>1d6259b1-9272-4c00-8ea1-39bedec6a227</vt:lpwstr>
  </property>
  <property fmtid="{D5CDD505-2E9C-101B-9397-08002B2CF9AE}" pid="8" name="MSIP_Label_d70e062b-3d76-4dca-9a83-e7b61f60b6d7_ContentBits">
    <vt:lpwstr>0</vt:lpwstr>
  </property>
</Properties>
</file>